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Z:\契約担当専用\1工事\11スライド及び労務単価\●単品スライド\R080604_設計担当課へ提供\"/>
    </mc:Choice>
  </mc:AlternateContent>
  <xr:revisionPtr revIDLastSave="0" documentId="13_ncr:1_{72240B28-9687-40B0-8E32-34D46DD61AC2}" xr6:coauthVersionLast="47" xr6:coauthVersionMax="47" xr10:uidLastSave="{00000000-0000-0000-0000-000000000000}"/>
  <bookViews>
    <workbookView xWindow="-120" yWindow="-120" windowWidth="29040" windowHeight="15840" xr2:uid="{F3B080DD-7DA8-4DD7-8170-EF1F70E0D3B6}"/>
  </bookViews>
  <sheets>
    <sheet name="手続きのフロー" sheetId="25" r:id="rId1"/>
    <sheet name="一覧" sheetId="15" r:id="rId2"/>
    <sheet name="様式1" sheetId="5" r:id="rId3"/>
    <sheet name="様式1-1" sheetId="13" r:id="rId4"/>
    <sheet name="様式2" sheetId="6" r:id="rId5"/>
    <sheet name="様式3" sheetId="1" r:id="rId6"/>
    <sheet name="様式3-1" sheetId="2" r:id="rId7"/>
    <sheet name="様式3-2" sheetId="27" r:id="rId8"/>
    <sheet name="様式3-3" sheetId="28" r:id="rId9"/>
    <sheet name="様式4" sheetId="8" r:id="rId10"/>
    <sheet name="様式5" sheetId="14" r:id="rId11"/>
    <sheet name="様式5-1" sheetId="9" r:id="rId12"/>
    <sheet name="様式5－１ (別添)" sheetId="26" r:id="rId13"/>
    <sheet name="様式6" sheetId="11" r:id="rId14"/>
    <sheet name="様式7" sheetId="22" r:id="rId15"/>
    <sheet name="様式8" sheetId="7" r:id="rId16"/>
    <sheet name="様式8-1" sheetId="12" r:id="rId17"/>
    <sheet name="様式1-1 (記載例)" sheetId="23" r:id="rId18"/>
    <sheet name="様式3 (記載例)" sheetId="18" r:id="rId19"/>
    <sheet name="様式3-1 (記載例)" sheetId="24" r:id="rId20"/>
    <sheet name="様式3-2 (記載例)" sheetId="29" r:id="rId21"/>
    <sheet name="様式3-3 (記載例)" sheetId="30" r:id="rId22"/>
  </sheets>
  <definedNames>
    <definedName name="_xlnm.Print_Area" localSheetId="1">一覧!$A$1:$D$19</definedName>
    <definedName name="_xlnm.Print_Area" localSheetId="0">手続きのフロー!$A$2:$F$25</definedName>
    <definedName name="_xlnm.Print_Area" localSheetId="2">様式1!$A$1:$I$42</definedName>
    <definedName name="_xlnm.Print_Area" localSheetId="4">様式2!$A$1:$I$33</definedName>
    <definedName name="_xlnm.Print_Area" localSheetId="7">'様式3-2'!$A$1:$O$30</definedName>
    <definedName name="_xlnm.Print_Area" localSheetId="20">'様式3-2 (記載例)'!$A$1:$O$30</definedName>
    <definedName name="_xlnm.Print_Area" localSheetId="8">'様式3-3'!$A$1:$Q$52</definedName>
    <definedName name="_xlnm.Print_Area" localSheetId="21">'様式3-3 (記載例)'!$A$1:$Q$52</definedName>
    <definedName name="Z_D4E96A97_00DE_4AB8_9427_BBA75965997F_.wvu.PrintArea" localSheetId="7" hidden="1">'様式3-2'!$A$1:$O$30</definedName>
    <definedName name="Z_D4E96A97_00DE_4AB8_9427_BBA75965997F_.wvu.PrintArea" localSheetId="20" hidden="1">'様式3-2 (記載例)'!$A$1:$O$30</definedName>
    <definedName name="Z_D4E96A97_00DE_4AB8_9427_BBA75965997F_.wvu.PrintArea" localSheetId="8" hidden="1">'様式3-3'!$A$1:$Q$48</definedName>
    <definedName name="Z_D4E96A97_00DE_4AB8_9427_BBA75965997F_.wvu.PrintArea" localSheetId="21" hidden="1">'様式3-3 (記載例)'!$A$1:$Q$48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4" i="30" l="1"/>
  <c r="Q33" i="30"/>
  <c r="Q32" i="30"/>
  <c r="Q35" i="30" s="1"/>
  <c r="Q36" i="30" s="1"/>
  <c r="Q21" i="30"/>
  <c r="L27" i="29"/>
  <c r="N25" i="29"/>
  <c r="N23" i="29"/>
  <c r="N22" i="29"/>
  <c r="F22" i="29"/>
  <c r="N20" i="29"/>
  <c r="N19" i="29"/>
  <c r="F19" i="29"/>
  <c r="G17" i="26"/>
  <c r="I30" i="26" s="1"/>
  <c r="H11" i="26"/>
  <c r="I34" i="26" l="1"/>
  <c r="I32" i="26"/>
  <c r="D30" i="24" l="1"/>
  <c r="F29" i="24"/>
  <c r="F28" i="24"/>
  <c r="F27" i="24"/>
  <c r="D25" i="24"/>
  <c r="F24" i="24"/>
  <c r="F23" i="24"/>
  <c r="F22" i="24"/>
  <c r="F21" i="24"/>
  <c r="F20" i="24"/>
  <c r="F19" i="24"/>
  <c r="H42" i="23"/>
  <c r="J42" i="23" s="1"/>
  <c r="F42" i="23"/>
  <c r="H29" i="23"/>
  <c r="J29" i="23" s="1"/>
  <c r="F29" i="23"/>
  <c r="H27" i="23"/>
  <c r="J27" i="23" s="1"/>
  <c r="F27" i="23"/>
  <c r="H25" i="23"/>
  <c r="J25" i="23" s="1"/>
  <c r="F25" i="23"/>
  <c r="H21" i="23"/>
  <c r="J21" i="23" s="1"/>
  <c r="F21" i="23"/>
  <c r="H39" i="18"/>
  <c r="F39" i="18"/>
  <c r="J39" i="18" s="1"/>
  <c r="H35" i="18"/>
  <c r="F35" i="18"/>
  <c r="J35" i="18"/>
  <c r="H33" i="18"/>
  <c r="F33" i="18"/>
  <c r="J33" i="18" s="1"/>
  <c r="H29" i="18"/>
  <c r="F29" i="18"/>
  <c r="J29" i="18" s="1"/>
  <c r="H27" i="18"/>
  <c r="F27" i="18"/>
  <c r="J27" i="18" s="1"/>
  <c r="H25" i="18"/>
  <c r="F25" i="18"/>
  <c r="J25" i="18" s="1"/>
  <c r="H21" i="18"/>
  <c r="F21" i="18"/>
  <c r="J21" i="18" s="1"/>
  <c r="H42" i="18"/>
  <c r="F42" i="18"/>
  <c r="J42" i="18" s="1"/>
  <c r="H41" i="13"/>
  <c r="F41" i="13"/>
  <c r="H40" i="13"/>
  <c r="F40" i="13"/>
  <c r="J40" i="13" s="1"/>
  <c r="H39" i="13"/>
  <c r="F39" i="13"/>
  <c r="J39" i="13" s="1"/>
  <c r="H38" i="13"/>
  <c r="F38" i="13"/>
  <c r="J38" i="13" s="1"/>
  <c r="H37" i="13"/>
  <c r="F37" i="13"/>
  <c r="H36" i="13"/>
  <c r="F36" i="13"/>
  <c r="J36" i="13" s="1"/>
  <c r="H35" i="13"/>
  <c r="F35" i="13"/>
  <c r="J35" i="13" s="1"/>
  <c r="H34" i="13"/>
  <c r="F34" i="13"/>
  <c r="J34" i="13" s="1"/>
  <c r="H33" i="13"/>
  <c r="F33" i="13"/>
  <c r="H32" i="13"/>
  <c r="F32" i="13"/>
  <c r="J32" i="13" s="1"/>
  <c r="H31" i="13"/>
  <c r="F31" i="13"/>
  <c r="J31" i="13" s="1"/>
  <c r="H30" i="13"/>
  <c r="F30" i="13"/>
  <c r="J30" i="13" s="1"/>
  <c r="H29" i="13"/>
  <c r="F29" i="13"/>
  <c r="H28" i="13"/>
  <c r="F28" i="13"/>
  <c r="J28" i="13" s="1"/>
  <c r="H27" i="13"/>
  <c r="F27" i="13"/>
  <c r="J27" i="13" s="1"/>
  <c r="H26" i="13"/>
  <c r="F26" i="13"/>
  <c r="J26" i="13" s="1"/>
  <c r="H25" i="13"/>
  <c r="F25" i="13"/>
  <c r="H24" i="13"/>
  <c r="F24" i="13"/>
  <c r="J24" i="13" s="1"/>
  <c r="H23" i="13"/>
  <c r="F23" i="13"/>
  <c r="J23" i="13" s="1"/>
  <c r="H22" i="13"/>
  <c r="F22" i="13"/>
  <c r="J22" i="13" s="1"/>
  <c r="H21" i="13"/>
  <c r="F21" i="13"/>
  <c r="H20" i="13"/>
  <c r="F20" i="13"/>
  <c r="J20" i="13" s="1"/>
  <c r="H19" i="13"/>
  <c r="F19" i="13"/>
  <c r="J19" i="13" s="1"/>
  <c r="H18" i="13"/>
  <c r="F18" i="13"/>
  <c r="J18" i="13" s="1"/>
  <c r="F19" i="1"/>
  <c r="H19" i="1"/>
  <c r="J19" i="1"/>
  <c r="F20" i="1"/>
  <c r="H20" i="1"/>
  <c r="J20" i="1" s="1"/>
  <c r="F21" i="1"/>
  <c r="H21" i="1"/>
  <c r="J21" i="1" s="1"/>
  <c r="F22" i="1"/>
  <c r="H22" i="1"/>
  <c r="J22" i="1"/>
  <c r="F23" i="1"/>
  <c r="H23" i="1"/>
  <c r="J23" i="1" s="1"/>
  <c r="F24" i="1"/>
  <c r="H24" i="1"/>
  <c r="J24" i="1" s="1"/>
  <c r="F25" i="1"/>
  <c r="H25" i="1"/>
  <c r="F26" i="1"/>
  <c r="H26" i="1"/>
  <c r="J26" i="1"/>
  <c r="F27" i="1"/>
  <c r="H27" i="1"/>
  <c r="J27" i="1" s="1"/>
  <c r="F28" i="1"/>
  <c r="H28" i="1"/>
  <c r="J28" i="1" s="1"/>
  <c r="F29" i="1"/>
  <c r="H29" i="1"/>
  <c r="J29" i="1"/>
  <c r="F30" i="1"/>
  <c r="H30" i="1"/>
  <c r="J30" i="1" s="1"/>
  <c r="F31" i="1"/>
  <c r="H31" i="1"/>
  <c r="J31" i="1" s="1"/>
  <c r="F32" i="1"/>
  <c r="H32" i="1"/>
  <c r="J32" i="1"/>
  <c r="F33" i="1"/>
  <c r="H33" i="1"/>
  <c r="J33" i="1"/>
  <c r="F34" i="1"/>
  <c r="H34" i="1"/>
  <c r="J34" i="1" s="1"/>
  <c r="F35" i="1"/>
  <c r="H35" i="1"/>
  <c r="J35" i="1"/>
  <c r="F36" i="1"/>
  <c r="H36" i="1"/>
  <c r="F37" i="1"/>
  <c r="H37" i="1"/>
  <c r="J37" i="1" s="1"/>
  <c r="F38" i="1"/>
  <c r="H38" i="1"/>
  <c r="F39" i="1"/>
  <c r="H39" i="1"/>
  <c r="J39" i="1" s="1"/>
  <c r="F40" i="1"/>
  <c r="H40" i="1"/>
  <c r="J40" i="1" s="1"/>
  <c r="F41" i="1"/>
  <c r="H41" i="1"/>
  <c r="J41" i="1"/>
  <c r="F42" i="1"/>
  <c r="H42" i="1"/>
  <c r="J42" i="1"/>
  <c r="H18" i="1"/>
  <c r="F18" i="1"/>
  <c r="J18" i="1"/>
  <c r="J21" i="13" l="1"/>
  <c r="J25" i="13"/>
  <c r="J29" i="13"/>
  <c r="J33" i="13"/>
  <c r="J37" i="13"/>
  <c r="J41" i="13"/>
  <c r="J38" i="1"/>
  <c r="J25" i="1"/>
  <c r="J36" i="1"/>
</calcChain>
</file>

<file path=xl/sharedStrings.xml><?xml version="1.0" encoding="utf-8"?>
<sst xmlns="http://schemas.openxmlformats.org/spreadsheetml/2006/main" count="1183" uniqueCount="403">
  <si>
    <t>発注者（市）</t>
    <rPh sb="0" eb="3">
      <t>ハッチュウシャ</t>
    </rPh>
    <rPh sb="4" eb="5">
      <t>シ</t>
    </rPh>
    <phoneticPr fontId="2"/>
  </si>
  <si>
    <t>請負代金額変更請求額概算計算書</t>
    <phoneticPr fontId="2"/>
  </si>
  <si>
    <t>請負代金額変更請求額計算書</t>
    <phoneticPr fontId="2"/>
  </si>
  <si>
    <t>請負代金額の変更の対象材料計算総括表</t>
    <phoneticPr fontId="2"/>
  </si>
  <si>
    <t>スライド変更等協議書</t>
    <phoneticPr fontId="2"/>
  </si>
  <si>
    <t>スライド調書</t>
    <phoneticPr fontId="2"/>
  </si>
  <si>
    <t>請負工事既済部分検査請求書</t>
    <phoneticPr fontId="2"/>
  </si>
  <si>
    <t>既済部分確認通知書</t>
    <phoneticPr fontId="2"/>
  </si>
  <si>
    <t>（様式１）</t>
    <phoneticPr fontId="2"/>
  </si>
  <si>
    <t>様</t>
    <rPh sb="0" eb="1">
      <t>サマ</t>
    </rPh>
    <phoneticPr fontId="2"/>
  </si>
  <si>
    <t>住　　 所</t>
    <phoneticPr fontId="2"/>
  </si>
  <si>
    <t>名　　 称</t>
    <rPh sb="0" eb="1">
      <t>ナ</t>
    </rPh>
    <rPh sb="4" eb="5">
      <t>ショウ</t>
    </rPh>
    <phoneticPr fontId="2"/>
  </si>
  <si>
    <t>代表者名</t>
    <rPh sb="0" eb="2">
      <t>ダイヒョウ</t>
    </rPh>
    <rPh sb="2" eb="3">
      <t>シャ</t>
    </rPh>
    <rPh sb="3" eb="4">
      <t>メイ</t>
    </rPh>
    <phoneticPr fontId="2"/>
  </si>
  <si>
    <t>記</t>
    <phoneticPr fontId="2"/>
  </si>
  <si>
    <t>１</t>
    <phoneticPr fontId="2"/>
  </si>
  <si>
    <t>工事名</t>
    <rPh sb="0" eb="3">
      <t>コウジメイ</t>
    </rPh>
    <phoneticPr fontId="2"/>
  </si>
  <si>
    <t>２</t>
    <phoneticPr fontId="2"/>
  </si>
  <si>
    <t>3</t>
    <phoneticPr fontId="2"/>
  </si>
  <si>
    <t>工期</t>
    <rPh sb="0" eb="2">
      <t>コウキ</t>
    </rPh>
    <phoneticPr fontId="2"/>
  </si>
  <si>
    <t>　　　　年　　月　　日</t>
    <rPh sb="4" eb="5">
      <t>トシ</t>
    </rPh>
    <rPh sb="7" eb="8">
      <t>ツキ</t>
    </rPh>
    <rPh sb="10" eb="11">
      <t>ヒ</t>
    </rPh>
    <phoneticPr fontId="2"/>
  </si>
  <si>
    <t>から</t>
    <phoneticPr fontId="2"/>
  </si>
  <si>
    <t>まで</t>
    <phoneticPr fontId="2"/>
  </si>
  <si>
    <t>４</t>
    <phoneticPr fontId="2"/>
  </si>
  <si>
    <t>５</t>
    <phoneticPr fontId="2"/>
  </si>
  <si>
    <t>変更請求概算額</t>
    <rPh sb="0" eb="2">
      <t>ヘンコウ</t>
    </rPh>
    <rPh sb="2" eb="4">
      <t>セイキュウ</t>
    </rPh>
    <rPh sb="4" eb="6">
      <t>ガイサン</t>
    </rPh>
    <rPh sb="6" eb="7">
      <t>ガク</t>
    </rPh>
    <phoneticPr fontId="2"/>
  </si>
  <si>
    <t>　　なお、今回の請求は、あくまでも概算額であり、精査の結果、請求額が変更となっても問題ない。</t>
    <phoneticPr fontId="2"/>
  </si>
  <si>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2"/>
  </si>
  <si>
    <t>工事名</t>
    <rPh sb="0" eb="2">
      <t>コウジ</t>
    </rPh>
    <rPh sb="2" eb="3">
      <t>メイ</t>
    </rPh>
    <phoneticPr fontId="2"/>
  </si>
  <si>
    <t>記</t>
    <rPh sb="0" eb="1">
      <t>キ</t>
    </rPh>
    <phoneticPr fontId="2"/>
  </si>
  <si>
    <t>品目</t>
    <rPh sb="0" eb="2">
      <t>ヒンモク</t>
    </rPh>
    <phoneticPr fontId="2"/>
  </si>
  <si>
    <t>規格</t>
    <rPh sb="0" eb="2">
      <t>キカク</t>
    </rPh>
    <phoneticPr fontId="2"/>
  </si>
  <si>
    <t>単位</t>
    <rPh sb="0" eb="2">
      <t>タンイ</t>
    </rPh>
    <phoneticPr fontId="2"/>
  </si>
  <si>
    <t>数量</t>
    <rPh sb="0" eb="2">
      <t>スウリョウ</t>
    </rPh>
    <phoneticPr fontId="2"/>
  </si>
  <si>
    <t>当初単価</t>
    <rPh sb="0" eb="2">
      <t>トウショ</t>
    </rPh>
    <rPh sb="2" eb="4">
      <t>タンカ</t>
    </rPh>
    <phoneticPr fontId="2"/>
  </si>
  <si>
    <t>当初想定
金額</t>
    <rPh sb="0" eb="2">
      <t>トウショ</t>
    </rPh>
    <rPh sb="2" eb="4">
      <t>ソウテイ</t>
    </rPh>
    <rPh sb="5" eb="7">
      <t>キンガク</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</si>
  <si>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</si>
  <si>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</si>
  <si>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</si>
  <si>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</si>
  <si>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備考</t>
    <rPh sb="0" eb="2">
      <t>ビコウ</t>
    </rPh>
    <phoneticPr fontId="2"/>
  </si>
  <si>
    <t>変動額</t>
    <rPh sb="0" eb="2">
      <t>ヘンドウ</t>
    </rPh>
    <rPh sb="2" eb="3">
      <t>ガク</t>
    </rPh>
    <phoneticPr fontId="2"/>
  </si>
  <si>
    <t>単品スライド請求額</t>
    <rPh sb="0" eb="2">
      <t>タンピン</t>
    </rPh>
    <rPh sb="6" eb="8">
      <t>セイキュウ</t>
    </rPh>
    <rPh sb="8" eb="9">
      <t>ガク</t>
    </rPh>
    <phoneticPr fontId="2"/>
  </si>
  <si>
    <t>（注）</t>
    <rPh sb="1" eb="2">
      <t>チュウ</t>
    </rPh>
    <phoneticPr fontId="2"/>
  </si>
  <si>
    <t>　２．対象材料は、品目毎及び購入年月毎にとりまとめるものとする。なお、とりまとめ数量欄が足りない場合は、複数枚になって
　　　もよい。</t>
    <rPh sb="12" eb="13">
      <t>オヨ</t>
    </rPh>
    <phoneticPr fontId="2"/>
  </si>
  <si>
    <t>　３．変動額から受注者の負担額を差し引いて、単品スライド請求額を算出する計算過程を、別紙に記載すること。</t>
    <phoneticPr fontId="2"/>
  </si>
  <si>
    <t>　４．詳細に数量計算が出来る場合は、様式３を用いてもよい。</t>
    <phoneticPr fontId="2"/>
  </si>
  <si>
    <t>記載例</t>
    <rPh sb="0" eb="2">
      <t>キサイ</t>
    </rPh>
    <rPh sb="2" eb="3">
      <t>レイ</t>
    </rPh>
    <phoneticPr fontId="21"/>
  </si>
  <si>
    <t>○鋼</t>
    <rPh sb="1" eb="2">
      <t>ハガネ</t>
    </rPh>
    <phoneticPr fontId="21"/>
  </si>
  <si>
    <t>○</t>
    <phoneticPr fontId="21"/>
  </si>
  <si>
    <t>ｔ</t>
    <phoneticPr fontId="21"/>
  </si>
  <si>
    <t>○○.○</t>
    <phoneticPr fontId="21"/>
  </si>
  <si>
    <t>○○，○○○</t>
    <phoneticPr fontId="21"/>
  </si>
  <si>
    <t>○○○，○○○</t>
    <phoneticPr fontId="21"/>
  </si>
  <si>
    <t>Ｒ○年○月</t>
    <rPh sb="2" eb="3">
      <t>ネン</t>
    </rPh>
    <rPh sb="4" eb="5">
      <t>ツキ</t>
    </rPh>
    <phoneticPr fontId="21"/>
  </si>
  <si>
    <t>○○○，○○○</t>
  </si>
  <si>
    <t>○鋼</t>
    <phoneticPr fontId="21"/>
  </si>
  <si>
    <t>Ｒ○年○月</t>
    <phoneticPr fontId="21"/>
  </si>
  <si>
    <t>○○○.○</t>
    <phoneticPr fontId="21"/>
  </si>
  <si>
    <t>○，○○○，○○○</t>
    <phoneticPr fontId="21"/>
  </si>
  <si>
    <t>○，○○○，○○○</t>
  </si>
  <si>
    <t>Ｒ○年○月　計</t>
    <rPh sb="6" eb="7">
      <t>ケイ</t>
    </rPh>
    <phoneticPr fontId="21"/>
  </si>
  <si>
    <t>○○.○</t>
  </si>
  <si>
    <t>○○，○○○</t>
  </si>
  <si>
    <t>Ｒ○年△月</t>
    <rPh sb="2" eb="3">
      <t>ネン</t>
    </rPh>
    <rPh sb="4" eb="5">
      <t>ツキ</t>
    </rPh>
    <phoneticPr fontId="21"/>
  </si>
  <si>
    <t>Ｒ○年△月</t>
    <phoneticPr fontId="21"/>
  </si>
  <si>
    <t>○○○.○</t>
  </si>
  <si>
    <t>Ｒ○年△月　計</t>
    <rPh sb="6" eb="7">
      <t>ケイ</t>
    </rPh>
    <phoneticPr fontId="21"/>
  </si>
  <si>
    <t>○鋼計</t>
    <rPh sb="1" eb="2">
      <t>ハガネ</t>
    </rPh>
    <rPh sb="2" eb="3">
      <t>ケイ</t>
    </rPh>
    <phoneticPr fontId="21"/>
  </si>
  <si>
    <t>○鋼合計</t>
    <rPh sb="2" eb="4">
      <t>ゴウケイ</t>
    </rPh>
    <phoneticPr fontId="21"/>
  </si>
  <si>
    <t>鋼材類　合計</t>
    <rPh sb="0" eb="2">
      <t>コウザイ</t>
    </rPh>
    <rPh sb="2" eb="3">
      <t>ルイ</t>
    </rPh>
    <rPh sb="4" eb="6">
      <t>ゴウケイ</t>
    </rPh>
    <phoneticPr fontId="2"/>
  </si>
  <si>
    <t>□油</t>
    <rPh sb="1" eb="2">
      <t>アブラ</t>
    </rPh>
    <phoneticPr fontId="21"/>
  </si>
  <si>
    <t>○</t>
  </si>
  <si>
    <t>Ｌ</t>
  </si>
  <si>
    <t>○○○</t>
  </si>
  <si>
    <t>○○.○○</t>
  </si>
  <si>
    <t>Ｒ○年△月</t>
  </si>
  <si>
    <t>Ｒ○年△月　計</t>
  </si>
  <si>
    <t>□油計</t>
    <rPh sb="1" eb="2">
      <t>アブラ</t>
    </rPh>
    <rPh sb="2" eb="3">
      <t>ケイ</t>
    </rPh>
    <phoneticPr fontId="21"/>
  </si>
  <si>
    <t>□油合計</t>
    <rPh sb="2" eb="4">
      <t>ゴウケイ</t>
    </rPh>
    <phoneticPr fontId="21"/>
  </si>
  <si>
    <t>△油</t>
    <rPh sb="1" eb="2">
      <t>アブラ</t>
    </rPh>
    <phoneticPr fontId="21"/>
  </si>
  <si>
    <t>Ｒ○年□月</t>
  </si>
  <si>
    <t>Ｒ○年□月　計</t>
  </si>
  <si>
    <t>△油計</t>
    <rPh sb="1" eb="2">
      <t>アブラ</t>
    </rPh>
    <rPh sb="2" eb="3">
      <t>ケイ</t>
    </rPh>
    <phoneticPr fontId="21"/>
  </si>
  <si>
    <t>△油合計</t>
    <rPh sb="1" eb="2">
      <t>アブラ</t>
    </rPh>
    <rPh sb="2" eb="4">
      <t>ゴウケイ</t>
    </rPh>
    <phoneticPr fontId="21"/>
  </si>
  <si>
    <t>燃料油　合計</t>
    <rPh sb="0" eb="2">
      <t>ネンリョウ</t>
    </rPh>
    <rPh sb="2" eb="3">
      <t>アブラ</t>
    </rPh>
    <rPh sb="4" eb="6">
      <t>ゴウケイ</t>
    </rPh>
    <phoneticPr fontId="2"/>
  </si>
  <si>
    <t>（様式２）</t>
    <phoneticPr fontId="2"/>
  </si>
  <si>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2"/>
  </si>
  <si>
    <t>　２．対象材料は、品目毎および購入年月毎にとりまとめるものとする。なお、とりまとめ数量欄が足りない場合は、複数枚になって
　　　もよい。同一の品目で同一年月でも複数の単価がある場合や購入先が異なる場合は、区分するものとする。</t>
    <phoneticPr fontId="2"/>
  </si>
  <si>
    <t>　３．変動額から受注者の負担額を差し引いて、単品スライド請求額を算出する計算過程を、別紙に記載すること。</t>
    <rPh sb="3" eb="5">
      <t>ヘンドウ</t>
    </rPh>
    <rPh sb="5" eb="6">
      <t>ガク</t>
    </rPh>
    <rPh sb="8" eb="11">
      <t>ジュチュウシャ</t>
    </rPh>
    <rPh sb="12" eb="14">
      <t>フタン</t>
    </rPh>
    <rPh sb="14" eb="15">
      <t>ガク</t>
    </rPh>
    <rPh sb="16" eb="17">
      <t>サ</t>
    </rPh>
    <rPh sb="18" eb="19">
      <t>ヒ</t>
    </rPh>
    <rPh sb="22" eb="24">
      <t>タンピン</t>
    </rPh>
    <rPh sb="28" eb="30">
      <t>セイキュウ</t>
    </rPh>
    <rPh sb="30" eb="31">
      <t>ガク</t>
    </rPh>
    <rPh sb="32" eb="34">
      <t>サンシュツ</t>
    </rPh>
    <rPh sb="36" eb="38">
      <t>ケイサン</t>
    </rPh>
    <rPh sb="38" eb="40">
      <t>カテイ</t>
    </rPh>
    <rPh sb="42" eb="44">
      <t>ベッシ</t>
    </rPh>
    <rPh sb="45" eb="47">
      <t>キサイ</t>
    </rPh>
    <phoneticPr fontId="2"/>
  </si>
  <si>
    <t>Ｌ</t>
    <phoneticPr fontId="21"/>
  </si>
  <si>
    <t>○○○</t>
    <phoneticPr fontId="21"/>
  </si>
  <si>
    <t>○○.○○</t>
    <phoneticPr fontId="21"/>
  </si>
  <si>
    <t>Ｒ○年△月　計</t>
    <phoneticPr fontId="21"/>
  </si>
  <si>
    <t>Ｒ○年□月</t>
    <phoneticPr fontId="21"/>
  </si>
  <si>
    <t>Ｒ○年□月　計</t>
    <phoneticPr fontId="21"/>
  </si>
  <si>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2"/>
  </si>
  <si>
    <t>　　　　　年　　月　　日付けで通知のあった請負代金額の変更に必要な購入した価格等について、下記のとおり資料を提出します。</t>
    <rPh sb="5" eb="6">
      <t>ネン</t>
    </rPh>
    <rPh sb="8" eb="9">
      <t>ガツ</t>
    </rPh>
    <rPh sb="11" eb="12">
      <t>ヒ</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ラ</t>
    </rPh>
    <rPh sb="45" eb="47">
      <t>カキ</t>
    </rPh>
    <rPh sb="51" eb="53">
      <t>シリョウ</t>
    </rPh>
    <rPh sb="54" eb="56">
      <t>テイシュツ</t>
    </rPh>
    <phoneticPr fontId="2"/>
  </si>
  <si>
    <t>購入先</t>
    <rPh sb="0" eb="2">
      <t>コウニュウ</t>
    </rPh>
    <rPh sb="2" eb="3">
      <t>サキ</t>
    </rPh>
    <phoneticPr fontId="2"/>
  </si>
  <si>
    <t>使用した
建設機械名</t>
    <rPh sb="0" eb="2">
      <t>シヨウ</t>
    </rPh>
    <rPh sb="5" eb="7">
      <t>ケンセツ</t>
    </rPh>
    <rPh sb="7" eb="9">
      <t>キカイ</t>
    </rPh>
    <rPh sb="9" eb="10">
      <t>メイ</t>
    </rPh>
    <phoneticPr fontId="2"/>
  </si>
  <si>
    <t>使用目的</t>
    <rPh sb="0" eb="2">
      <t>シヨウ</t>
    </rPh>
    <rPh sb="2" eb="4">
      <t>モクテキ</t>
    </rPh>
    <phoneticPr fontId="2"/>
  </si>
  <si>
    <t>証明の
有無</t>
    <rPh sb="0" eb="2">
      <t>ショウメイ</t>
    </rPh>
    <rPh sb="4" eb="6">
      <t>ウム</t>
    </rPh>
    <phoneticPr fontId="2"/>
  </si>
  <si>
    <t>　　 証明できない場合は、概算数量を記載の上、その算出根拠を記した書類を提出すること。</t>
    <rPh sb="3" eb="5">
      <t>ショウメイ</t>
    </rPh>
    <rPh sb="9" eb="11">
      <t>バアイ</t>
    </rPh>
    <rPh sb="13" eb="15">
      <t>ガイサン</t>
    </rPh>
    <rPh sb="15" eb="17">
      <t>スウリョウ</t>
    </rPh>
    <rPh sb="18" eb="20">
      <t>キサイ</t>
    </rPh>
    <rPh sb="21" eb="22">
      <t>ウエ</t>
    </rPh>
    <rPh sb="25" eb="27">
      <t>サンシュツ</t>
    </rPh>
    <rPh sb="27" eb="29">
      <t>コンキョ</t>
    </rPh>
    <rPh sb="30" eb="31">
      <t>シル</t>
    </rPh>
    <rPh sb="33" eb="35">
      <t>ショルイ</t>
    </rPh>
    <rPh sb="36" eb="38">
      <t>テイシュツ</t>
    </rPh>
    <phoneticPr fontId="2"/>
  </si>
  <si>
    <t>２．対象材料は、品目ごと及び購入年月ごとにとりまとめるものとする。なお、とりまとめ数量欄が足りない場合は、別紙にとりま
　　とめるものとする。ただし、同一の品目で同一年月日でも複数の単価がある場合は、区分するものとする。
　　また、当該品目が同一月で複数の工種や機械で使用されている場合、監督員より工種や機械ごとの内訳を提出するよう要
　　求があった場合など、追加資料が必要な場合がある。</t>
    <phoneticPr fontId="2"/>
  </si>
  <si>
    <t>軽油</t>
    <rPh sb="0" eb="2">
      <t>ケイユ</t>
    </rPh>
    <phoneticPr fontId="21"/>
  </si>
  <si>
    <t>１，２号</t>
    <rPh sb="3" eb="4">
      <t>ゴウ</t>
    </rPh>
    <phoneticPr fontId="21"/>
  </si>
  <si>
    <t>○○石油</t>
    <rPh sb="2" eb="4">
      <t>セキユ</t>
    </rPh>
    <phoneticPr fontId="21"/>
  </si>
  <si>
    <t>Ｒ○年４月</t>
    <rPh sb="2" eb="3">
      <t>ネン</t>
    </rPh>
    <rPh sb="4" eb="5">
      <t>ツキ</t>
    </rPh>
    <phoneticPr fontId="21"/>
  </si>
  <si>
    <t>現場内重機</t>
    <rPh sb="0" eb="2">
      <t>ゲンバ</t>
    </rPh>
    <rPh sb="2" eb="3">
      <t>ナイ</t>
    </rPh>
    <rPh sb="3" eb="5">
      <t>ジュウキ</t>
    </rPh>
    <phoneticPr fontId="21"/>
  </si>
  <si>
    <t>有</t>
    <rPh sb="0" eb="1">
      <t>アリ</t>
    </rPh>
    <phoneticPr fontId="21"/>
  </si>
  <si>
    <t>別添○○</t>
    <rPh sb="0" eb="2">
      <t>ベッテン</t>
    </rPh>
    <phoneticPr fontId="21"/>
  </si>
  <si>
    <t>Ｒ○年５月</t>
    <rPh sb="2" eb="3">
      <t>ネン</t>
    </rPh>
    <rPh sb="4" eb="5">
      <t>ツキ</t>
    </rPh>
    <phoneticPr fontId="21"/>
  </si>
  <si>
    <t>Ｒ○年６月</t>
    <rPh sb="2" eb="3">
      <t>ネン</t>
    </rPh>
    <rPh sb="4" eb="5">
      <t>ツキ</t>
    </rPh>
    <phoneticPr fontId="21"/>
  </si>
  <si>
    <t>Ｒ○年７月</t>
    <rPh sb="2" eb="3">
      <t>ネン</t>
    </rPh>
    <rPh sb="4" eb="5">
      <t>ツキ</t>
    </rPh>
    <phoneticPr fontId="21"/>
  </si>
  <si>
    <t>Ｒ○年８月</t>
    <rPh sb="2" eb="3">
      <t>ネン</t>
    </rPh>
    <rPh sb="4" eb="5">
      <t>ツキ</t>
    </rPh>
    <phoneticPr fontId="21"/>
  </si>
  <si>
    <t>Ｒ○年９月</t>
    <rPh sb="2" eb="3">
      <t>ネン</t>
    </rPh>
    <rPh sb="4" eb="5">
      <t>ツキ</t>
    </rPh>
    <phoneticPr fontId="21"/>
  </si>
  <si>
    <t>購入数量(証明済み）合計</t>
    <rPh sb="0" eb="2">
      <t>コウニュウ</t>
    </rPh>
    <rPh sb="2" eb="4">
      <t>スウリョウ</t>
    </rPh>
    <rPh sb="7" eb="8">
      <t>スミ</t>
    </rPh>
    <rPh sb="10" eb="12">
      <t>ゴウケイ</t>
    </rPh>
    <phoneticPr fontId="21"/>
  </si>
  <si>
    <t>Ｒ○年10月</t>
    <rPh sb="2" eb="3">
      <t>ネン</t>
    </rPh>
    <rPh sb="5" eb="6">
      <t>ツキ</t>
    </rPh>
    <phoneticPr fontId="21"/>
  </si>
  <si>
    <t>ダンプ</t>
    <phoneticPr fontId="21"/>
  </si>
  <si>
    <t>現場～○○地先（流用先）運搬</t>
    <rPh sb="0" eb="2">
      <t>ゲンバ</t>
    </rPh>
    <rPh sb="5" eb="6">
      <t>チ</t>
    </rPh>
    <rPh sb="6" eb="7">
      <t>サキ</t>
    </rPh>
    <rPh sb="8" eb="10">
      <t>リュウヨウ</t>
    </rPh>
    <rPh sb="10" eb="11">
      <t>サキ</t>
    </rPh>
    <rPh sb="12" eb="14">
      <t>ウンパン</t>
    </rPh>
    <phoneticPr fontId="21"/>
  </si>
  <si>
    <t>無</t>
    <rPh sb="0" eb="1">
      <t>ナ</t>
    </rPh>
    <phoneticPr fontId="21"/>
  </si>
  <si>
    <t>Ｒ○年11月</t>
    <rPh sb="2" eb="3">
      <t>ネン</t>
    </rPh>
    <rPh sb="5" eb="6">
      <t>ツキ</t>
    </rPh>
    <phoneticPr fontId="21"/>
  </si>
  <si>
    <t>Ｒ○年12月</t>
    <rPh sb="2" eb="3">
      <t>ネン</t>
    </rPh>
    <rPh sb="5" eb="6">
      <t>ツキ</t>
    </rPh>
    <phoneticPr fontId="21"/>
  </si>
  <si>
    <t>購入数量(未証明）合計</t>
    <rPh sb="0" eb="2">
      <t>コウニュウ</t>
    </rPh>
    <rPh sb="2" eb="4">
      <t>スウリョウ</t>
    </rPh>
    <rPh sb="5" eb="6">
      <t>ミ</t>
    </rPh>
    <rPh sb="9" eb="11">
      <t>ゴウケイ</t>
    </rPh>
    <phoneticPr fontId="21"/>
  </si>
  <si>
    <t>運搬費の内燃料代</t>
    <rPh sb="0" eb="2">
      <t>ウンパン</t>
    </rPh>
    <rPh sb="2" eb="3">
      <t>ヒ</t>
    </rPh>
    <rPh sb="4" eb="5">
      <t>ウチ</t>
    </rPh>
    <rPh sb="5" eb="8">
      <t>ネンリョウダイ</t>
    </rPh>
    <phoneticPr fontId="2"/>
  </si>
  <si>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2"/>
  </si>
  <si>
    <t>建設機械名・規格</t>
    <rPh sb="0" eb="2">
      <t>ケンセツ</t>
    </rPh>
    <rPh sb="2" eb="4">
      <t>キカイ</t>
    </rPh>
    <rPh sb="4" eb="5">
      <t>メイ</t>
    </rPh>
    <rPh sb="6" eb="8">
      <t>キカク</t>
    </rPh>
    <phoneticPr fontId="2"/>
  </si>
  <si>
    <t>機械搬入所在地</t>
    <rPh sb="0" eb="2">
      <t>キカイ</t>
    </rPh>
    <rPh sb="2" eb="4">
      <t>ハンニュウ</t>
    </rPh>
    <rPh sb="4" eb="7">
      <t>ショザイチ</t>
    </rPh>
    <phoneticPr fontId="2"/>
  </si>
  <si>
    <t>現場所在地</t>
    <rPh sb="0" eb="2">
      <t>ゲンバ</t>
    </rPh>
    <rPh sb="2" eb="5">
      <t>ショザイチ</t>
    </rPh>
    <phoneticPr fontId="2"/>
  </si>
  <si>
    <t>機械搬出場所</t>
    <rPh sb="0" eb="2">
      <t>キカイ</t>
    </rPh>
    <rPh sb="2" eb="4">
      <t>ハンシュツ</t>
    </rPh>
    <rPh sb="4" eb="6">
      <t>バショ</t>
    </rPh>
    <phoneticPr fontId="2"/>
  </si>
  <si>
    <t>機械名</t>
    <rPh sb="0" eb="2">
      <t>キカイ</t>
    </rPh>
    <rPh sb="2" eb="3">
      <t>メイ</t>
    </rPh>
    <phoneticPr fontId="2"/>
  </si>
  <si>
    <t>運搬距離</t>
    <rPh sb="0" eb="2">
      <t>ウンパン</t>
    </rPh>
    <rPh sb="2" eb="4">
      <t>キョリ</t>
    </rPh>
    <phoneticPr fontId="2"/>
  </si>
  <si>
    <t>積載重量</t>
    <rPh sb="0" eb="2">
      <t>セキサイ</t>
    </rPh>
    <rPh sb="2" eb="4">
      <t>ジュウリョウ</t>
    </rPh>
    <phoneticPr fontId="2"/>
  </si>
  <si>
    <t>基本運賃</t>
    <rPh sb="0" eb="2">
      <t>キホン</t>
    </rPh>
    <rPh sb="2" eb="4">
      <t>ウンチン</t>
    </rPh>
    <phoneticPr fontId="2"/>
  </si>
  <si>
    <t>特大品</t>
    <rPh sb="0" eb="2">
      <t>トクダイ</t>
    </rPh>
    <rPh sb="2" eb="3">
      <t>ヒン</t>
    </rPh>
    <phoneticPr fontId="2"/>
  </si>
  <si>
    <t>＋</t>
    <phoneticPr fontId="2"/>
  </si>
  <si>
    <t>悪路</t>
    <rPh sb="0" eb="2">
      <t>アクロ</t>
    </rPh>
    <phoneticPr fontId="2"/>
  </si>
  <si>
    <t>深夜早朝</t>
    <rPh sb="0" eb="2">
      <t>シンヤ</t>
    </rPh>
    <rPh sb="2" eb="4">
      <t>ソウチョウ</t>
    </rPh>
    <phoneticPr fontId="2"/>
  </si>
  <si>
    <t>冬期割増</t>
    <rPh sb="0" eb="2">
      <t>トウキ</t>
    </rPh>
    <rPh sb="2" eb="4">
      <t>ワリマシ</t>
    </rPh>
    <phoneticPr fontId="2"/>
  </si>
  <si>
    <t>＝</t>
    <phoneticPr fontId="2"/>
  </si>
  <si>
    <t>（ｔ）</t>
    <phoneticPr fontId="2"/>
  </si>
  <si>
    <t>仮設材</t>
    <rPh sb="0" eb="2">
      <t>カセツ</t>
    </rPh>
    <rPh sb="2" eb="3">
      <t>ザイ</t>
    </rPh>
    <phoneticPr fontId="2"/>
  </si>
  <si>
    <t>×</t>
    <phoneticPr fontId="2"/>
  </si>
  <si>
    <t>（台）</t>
    <rPh sb="1" eb="2">
      <t>ダイ</t>
    </rPh>
    <phoneticPr fontId="2"/>
  </si>
  <si>
    <t>件名</t>
    <rPh sb="0" eb="2">
      <t>ケンメイ</t>
    </rPh>
    <phoneticPr fontId="2"/>
  </si>
  <si>
    <t>：</t>
    <phoneticPr fontId="2"/>
  </si>
  <si>
    <t>工期又は履行期間</t>
    <rPh sb="0" eb="2">
      <t>コウキ</t>
    </rPh>
    <rPh sb="2" eb="3">
      <t>マタ</t>
    </rPh>
    <rPh sb="4" eb="6">
      <t>リコウ</t>
    </rPh>
    <rPh sb="6" eb="8">
      <t>キカン</t>
    </rPh>
    <phoneticPr fontId="2"/>
  </si>
  <si>
    <t>（別添）</t>
    <rPh sb="1" eb="3">
      <t>ベッテン</t>
    </rPh>
    <phoneticPr fontId="2"/>
  </si>
  <si>
    <t>スライド調書</t>
    <rPh sb="4" eb="6">
      <t>チョウショ</t>
    </rPh>
    <phoneticPr fontId="2"/>
  </si>
  <si>
    <t>工　　　事　　　名</t>
    <rPh sb="0" eb="1">
      <t>コウ</t>
    </rPh>
    <rPh sb="4" eb="5">
      <t>コト</t>
    </rPh>
    <rPh sb="8" eb="9">
      <t>メイ</t>
    </rPh>
    <phoneticPr fontId="2"/>
  </si>
  <si>
    <t>請　負　代　金　額
（消費税相当額含む）</t>
    <rPh sb="0" eb="1">
      <t>ショウ</t>
    </rPh>
    <rPh sb="2" eb="3">
      <t>フ</t>
    </rPh>
    <rPh sb="4" eb="5">
      <t>ダイ</t>
    </rPh>
    <rPh sb="6" eb="7">
      <t>キン</t>
    </rPh>
    <rPh sb="8" eb="9">
      <t>ガク</t>
    </rPh>
    <rPh sb="11" eb="14">
      <t>ショウヒゼイ</t>
    </rPh>
    <rPh sb="14" eb="16">
      <t>ソウトウ</t>
    </rPh>
    <rPh sb="16" eb="17">
      <t>ガク</t>
    </rPh>
    <rPh sb="17" eb="18">
      <t>フク</t>
    </rPh>
    <phoneticPr fontId="2"/>
  </si>
  <si>
    <t>円</t>
    <rPh sb="0" eb="1">
      <t>エン</t>
    </rPh>
    <phoneticPr fontId="2"/>
  </si>
  <si>
    <t>設　計　書　金　額
（消費税相当額含む）</t>
    <rPh sb="0" eb="1">
      <t>セツ</t>
    </rPh>
    <rPh sb="2" eb="3">
      <t>ケイ</t>
    </rPh>
    <rPh sb="4" eb="5">
      <t>ショ</t>
    </rPh>
    <rPh sb="6" eb="7">
      <t>カネ</t>
    </rPh>
    <rPh sb="8" eb="9">
      <t>ガク</t>
    </rPh>
    <rPh sb="11" eb="14">
      <t>ショウヒゼイ</t>
    </rPh>
    <rPh sb="14" eb="16">
      <t>ソウトウ</t>
    </rPh>
    <rPh sb="16" eb="17">
      <t>ガク</t>
    </rPh>
    <rPh sb="17" eb="18">
      <t>フク</t>
    </rPh>
    <phoneticPr fontId="2"/>
  </si>
  <si>
    <t>工　　　　　　　　期</t>
    <rPh sb="0" eb="1">
      <t>コウ</t>
    </rPh>
    <rPh sb="9" eb="10">
      <t>キ</t>
    </rPh>
    <phoneticPr fontId="2"/>
  </si>
  <si>
    <t>自）</t>
    <rPh sb="0" eb="1">
      <t>ジ</t>
    </rPh>
    <phoneticPr fontId="2"/>
  </si>
  <si>
    <t>至）</t>
    <rPh sb="0" eb="1">
      <t>イタル</t>
    </rPh>
    <phoneticPr fontId="2"/>
  </si>
  <si>
    <t>スライド金額（S)</t>
    <rPh sb="4" eb="6">
      <t>キンガク</t>
    </rPh>
    <phoneticPr fontId="2"/>
  </si>
  <si>
    <t>うち取引にかかる消費税
及び地方消費税の額</t>
    <rPh sb="2" eb="4">
      <t>トリヒキ</t>
    </rPh>
    <rPh sb="8" eb="11">
      <t>ショウヒゼイ</t>
    </rPh>
    <rPh sb="12" eb="13">
      <t>オヨ</t>
    </rPh>
    <rPh sb="14" eb="16">
      <t>チホウ</t>
    </rPh>
    <rPh sb="16" eb="19">
      <t>ショウヒゼイ</t>
    </rPh>
    <rPh sb="20" eb="21">
      <t>ガク</t>
    </rPh>
    <phoneticPr fontId="2"/>
  </si>
  <si>
    <t>（万円未満切り捨て）</t>
    <rPh sb="1" eb="3">
      <t>マンエン</t>
    </rPh>
    <rPh sb="3" eb="5">
      <t>ミマン</t>
    </rPh>
    <rPh sb="5" eb="6">
      <t>キ</t>
    </rPh>
    <rPh sb="7" eb="8">
      <t>ス</t>
    </rPh>
    <phoneticPr fontId="2"/>
  </si>
  <si>
    <t>（様式５）</t>
    <phoneticPr fontId="2"/>
  </si>
  <si>
    <t>スライド変更金額　</t>
    <rPh sb="4" eb="6">
      <t>ヘンコウ</t>
    </rPh>
    <rPh sb="6" eb="8">
      <t>キンガク</t>
    </rPh>
    <phoneticPr fontId="2"/>
  </si>
  <si>
    <t>金</t>
    <rPh sb="0" eb="1">
      <t>キン</t>
    </rPh>
    <phoneticPr fontId="2"/>
  </si>
  <si>
    <t>円の増・減</t>
    <rPh sb="0" eb="1">
      <t>エン</t>
    </rPh>
    <rPh sb="2" eb="3">
      <t>ゾウ</t>
    </rPh>
    <rPh sb="4" eb="5">
      <t>ゲン</t>
    </rPh>
    <phoneticPr fontId="2"/>
  </si>
  <si>
    <t>（うち取引に係る消費税及び地方消費税の額　　　金</t>
    <rPh sb="3" eb="5">
      <t>トリヒキ</t>
    </rPh>
    <rPh sb="6" eb="7">
      <t>カカワ</t>
    </rPh>
    <rPh sb="8" eb="11">
      <t>ショウヒゼイ</t>
    </rPh>
    <rPh sb="11" eb="12">
      <t>オヨ</t>
    </rPh>
    <rPh sb="13" eb="15">
      <t>チホウ</t>
    </rPh>
    <rPh sb="15" eb="18">
      <t>ショウヒゼイ</t>
    </rPh>
    <rPh sb="19" eb="20">
      <t>ガク</t>
    </rPh>
    <rPh sb="23" eb="24">
      <t>キン</t>
    </rPh>
    <phoneticPr fontId="2"/>
  </si>
  <si>
    <t>円）</t>
    <rPh sb="0" eb="1">
      <t>エン</t>
    </rPh>
    <phoneticPr fontId="2"/>
  </si>
  <si>
    <t>（様式６）</t>
    <phoneticPr fontId="2"/>
  </si>
  <si>
    <t>請負工事既済部分検査請求書</t>
    <rPh sb="4" eb="6">
      <t>キサイ</t>
    </rPh>
    <phoneticPr fontId="2"/>
  </si>
  <si>
    <t>工　事　名</t>
    <rPh sb="0" eb="1">
      <t>コウ</t>
    </rPh>
    <rPh sb="2" eb="3">
      <t>コト</t>
    </rPh>
    <rPh sb="4" eb="5">
      <t>メイ</t>
    </rPh>
    <phoneticPr fontId="2"/>
  </si>
  <si>
    <t>工　　　 期</t>
    <rPh sb="0" eb="1">
      <t>コウ</t>
    </rPh>
    <rPh sb="5" eb="6">
      <t>キ</t>
    </rPh>
    <phoneticPr fontId="2"/>
  </si>
  <si>
    <t>自</t>
    <rPh sb="0" eb="1">
      <t>ジ</t>
    </rPh>
    <phoneticPr fontId="2"/>
  </si>
  <si>
    <t>至</t>
    <rPh sb="0" eb="1">
      <t>イタル</t>
    </rPh>
    <phoneticPr fontId="2"/>
  </si>
  <si>
    <t>既済部分確認通知書</t>
    <rPh sb="0" eb="2">
      <t>キサイ</t>
    </rPh>
    <rPh sb="2" eb="4">
      <t>ブブン</t>
    </rPh>
    <rPh sb="4" eb="6">
      <t>カクニン</t>
    </rPh>
    <rPh sb="6" eb="9">
      <t>ツウチショ</t>
    </rPh>
    <phoneticPr fontId="2"/>
  </si>
  <si>
    <t>下記工事について、検査の結果、既済部分を確認したので通知します。</t>
    <rPh sb="0" eb="2">
      <t>カキ</t>
    </rPh>
    <rPh sb="2" eb="4">
      <t>コウジ</t>
    </rPh>
    <rPh sb="9" eb="11">
      <t>ケンサ</t>
    </rPh>
    <rPh sb="12" eb="14">
      <t>ケッカ</t>
    </rPh>
    <rPh sb="15" eb="17">
      <t>キサイ</t>
    </rPh>
    <rPh sb="17" eb="19">
      <t>ブブン</t>
    </rPh>
    <rPh sb="20" eb="22">
      <t>カクニン</t>
    </rPh>
    <rPh sb="26" eb="28">
      <t>ツウチ</t>
    </rPh>
    <phoneticPr fontId="2"/>
  </si>
  <si>
    <t>工事場所</t>
    <rPh sb="0" eb="2">
      <t>コウジ</t>
    </rPh>
    <rPh sb="2" eb="4">
      <t>バショ</t>
    </rPh>
    <phoneticPr fontId="2"/>
  </si>
  <si>
    <t xml:space="preserve">  　　年　　月　　日</t>
    <rPh sb="4" eb="5">
      <t>トシ</t>
    </rPh>
    <rPh sb="7" eb="8">
      <t>ツキ</t>
    </rPh>
    <rPh sb="10" eb="11">
      <t>ヒ</t>
    </rPh>
    <phoneticPr fontId="2"/>
  </si>
  <si>
    <t>請負代金額</t>
    <rPh sb="0" eb="2">
      <t>ウケオイ</t>
    </rPh>
    <rPh sb="2" eb="3">
      <t>ダイ</t>
    </rPh>
    <rPh sb="3" eb="5">
      <t>キンガク</t>
    </rPh>
    <phoneticPr fontId="2"/>
  </si>
  <si>
    <t>なお、既済部分に相応する請負代金額を￥　　　　　-と算定したので異存がなければ部分払の請求を行われたい。</t>
    <rPh sb="32" eb="34">
      <t>イゾン</t>
    </rPh>
    <phoneticPr fontId="2"/>
  </si>
  <si>
    <t>受注者</t>
    <rPh sb="0" eb="3">
      <t>ジュチュウシャ</t>
    </rPh>
    <phoneticPr fontId="2"/>
  </si>
  <si>
    <t>苫小牧市長</t>
    <rPh sb="0" eb="3">
      <t>トマコマイ</t>
    </rPh>
    <rPh sb="3" eb="5">
      <t>シチョウ</t>
    </rPh>
    <phoneticPr fontId="2"/>
  </si>
  <si>
    <t>令和　　年　　月　　日から令和　　年　　月　　日まで</t>
    <phoneticPr fontId="2"/>
  </si>
  <si>
    <t>請負代金額</t>
    <rPh sb="0" eb="2">
      <t>ウケオイ</t>
    </rPh>
    <rPh sb="2" eb="4">
      <t>ダイキン</t>
    </rPh>
    <rPh sb="4" eb="5">
      <t>ガク</t>
    </rPh>
    <phoneticPr fontId="2"/>
  </si>
  <si>
    <t>※　請求の際には、変更請求概算額及びその概算額計算書を作成し、提出すること。</t>
    <phoneticPr fontId="2"/>
  </si>
  <si>
    <t>令和　　年　　月　　日</t>
    <rPh sb="0" eb="2">
      <t>レイワ</t>
    </rPh>
    <rPh sb="4" eb="5">
      <t>トシ</t>
    </rPh>
    <rPh sb="7" eb="8">
      <t>ツキ</t>
    </rPh>
    <rPh sb="10" eb="11">
      <t>ヒ</t>
    </rPh>
    <phoneticPr fontId="2"/>
  </si>
  <si>
    <t>　苫小牧市長　様　　</t>
    <rPh sb="1" eb="4">
      <t>トマコマイ</t>
    </rPh>
    <rPh sb="4" eb="6">
      <t>シチョウ</t>
    </rPh>
    <rPh sb="7" eb="8">
      <t>サマ</t>
    </rPh>
    <phoneticPr fontId="2"/>
  </si>
  <si>
    <t>苫　行　財　第　　号</t>
    <rPh sb="0" eb="1">
      <t>トマ</t>
    </rPh>
    <rPh sb="2" eb="3">
      <t>ギョウ</t>
    </rPh>
    <rPh sb="4" eb="5">
      <t>ザイ</t>
    </rPh>
    <rPh sb="6" eb="7">
      <t>ダイ</t>
    </rPh>
    <rPh sb="9" eb="10">
      <t>ゴウ</t>
    </rPh>
    <phoneticPr fontId="2"/>
  </si>
  <si>
    <t>(財政部行財政改革推進室）</t>
    <rPh sb="1" eb="3">
      <t>ザイセイ</t>
    </rPh>
    <rPh sb="3" eb="4">
      <t>ブ</t>
    </rPh>
    <rPh sb="4" eb="7">
      <t>ギョウザイセイ</t>
    </rPh>
    <rPh sb="7" eb="9">
      <t>カイカク</t>
    </rPh>
    <rPh sb="9" eb="11">
      <t>スイシン</t>
    </rPh>
    <rPh sb="11" eb="12">
      <t>シツ</t>
    </rPh>
    <phoneticPr fontId="2"/>
  </si>
  <si>
    <t>スライド額協議開始日</t>
    <rPh sb="4" eb="5">
      <t>ガク</t>
    </rPh>
    <rPh sb="5" eb="7">
      <t>キョウギ</t>
    </rPh>
    <rPh sb="7" eb="10">
      <t>カイシビ</t>
    </rPh>
    <phoneticPr fontId="2"/>
  </si>
  <si>
    <t>苫 小 牧 市 長　　金  澤　   俊</t>
    <rPh sb="0" eb="1">
      <t>トマ</t>
    </rPh>
    <rPh sb="2" eb="3">
      <t>ショウ</t>
    </rPh>
    <rPh sb="4" eb="5">
      <t>マキ</t>
    </rPh>
    <rPh sb="6" eb="7">
      <t>シ</t>
    </rPh>
    <rPh sb="8" eb="9">
      <t>チョウ</t>
    </rPh>
    <rPh sb="11" eb="12">
      <t>カネ</t>
    </rPh>
    <rPh sb="14" eb="15">
      <t>サワ</t>
    </rPh>
    <rPh sb="19" eb="20">
      <t>シュン</t>
    </rPh>
    <phoneticPr fontId="2"/>
  </si>
  <si>
    <t>当該既済部分検査で確認した出来高は工事請負契約書第２０条第６項の請求対象とする。</t>
    <phoneticPr fontId="2"/>
  </si>
  <si>
    <t>工事請負契約書第２０条第６項の対象材料内訳表</t>
    <rPh sb="0" eb="2">
      <t>コウジ</t>
    </rPh>
    <rPh sb="2" eb="4">
      <t>ウケオイ</t>
    </rPh>
    <rPh sb="4" eb="7">
      <t>ケイヤクショ</t>
    </rPh>
    <rPh sb="7" eb="8">
      <t>ダイ</t>
    </rPh>
    <rPh sb="10" eb="11">
      <t>ジョウ</t>
    </rPh>
    <rPh sb="11" eb="12">
      <t>ダイ</t>
    </rPh>
    <rPh sb="13" eb="14">
      <t>コウ</t>
    </rPh>
    <rPh sb="15" eb="17">
      <t>タイショウ</t>
    </rPh>
    <rPh sb="17" eb="19">
      <t>ザイリョウ</t>
    </rPh>
    <rPh sb="19" eb="21">
      <t>ウチワケ</t>
    </rPh>
    <rPh sb="21" eb="22">
      <t>ヒョウ</t>
    </rPh>
    <phoneticPr fontId="2"/>
  </si>
  <si>
    <t>（共同企業体の場合は、企業体名を冠すること。）</t>
    <phoneticPr fontId="2"/>
  </si>
  <si>
    <t>請求する主要品目名・材料名</t>
    <rPh sb="0" eb="2">
      <t>セイキュウ</t>
    </rPh>
    <rPh sb="4" eb="6">
      <t>シュヨウ</t>
    </rPh>
    <rPh sb="6" eb="8">
      <t>ヒンモク</t>
    </rPh>
    <rPh sb="8" eb="9">
      <t>メイ</t>
    </rPh>
    <rPh sb="10" eb="13">
      <t>ザイリョウメイ</t>
    </rPh>
    <phoneticPr fontId="2"/>
  </si>
  <si>
    <r>
      <t>【</t>
    </r>
    <r>
      <rPr>
        <sz val="11"/>
        <color rgb="FFFF0000"/>
        <rFont val="ＭＳ Ｐ明朝"/>
        <family val="1"/>
        <charset val="128"/>
      </rPr>
      <t>請求する工事材料を具体的に記載</t>
    </r>
    <r>
      <rPr>
        <sz val="11"/>
        <rFont val="ＭＳ Ｐ明朝"/>
        <family val="1"/>
        <charset val="128"/>
      </rPr>
      <t>】</t>
    </r>
    <rPh sb="1" eb="3">
      <t>セイキュウ</t>
    </rPh>
    <rPh sb="5" eb="7">
      <t>コウジ</t>
    </rPh>
    <rPh sb="7" eb="9">
      <t>ザイリョウ</t>
    </rPh>
    <rPh sb="10" eb="13">
      <t>グタイテキ</t>
    </rPh>
    <rPh sb="14" eb="16">
      <t>キサイ</t>
    </rPh>
    <phoneticPr fontId="2"/>
  </si>
  <si>
    <t>　令和　　　年　　月　　日</t>
    <rPh sb="1" eb="3">
      <t>レイワ</t>
    </rPh>
    <rPh sb="6" eb="7">
      <t>ネン</t>
    </rPh>
    <rPh sb="9" eb="10">
      <t>ガツ</t>
    </rPh>
    <rPh sb="12" eb="13">
      <t>ヒ</t>
    </rPh>
    <phoneticPr fontId="2"/>
  </si>
  <si>
    <t>　工事請負契約書第２０条第６項に基づく請負代金額の変更請求額の内訳は、下記のとおりです。</t>
    <rPh sb="1" eb="3">
      <t>コウジ</t>
    </rPh>
    <rPh sb="3" eb="5">
      <t>ウケオイ</t>
    </rPh>
    <rPh sb="5" eb="8">
      <t>ケイヤクショ</t>
    </rPh>
    <rPh sb="8" eb="9">
      <t>ダイ</t>
    </rPh>
    <rPh sb="11" eb="12">
      <t>ジョウ</t>
    </rPh>
    <rPh sb="12" eb="13">
      <t>ダイ</t>
    </rPh>
    <rPh sb="14" eb="15">
      <t>コウ</t>
    </rPh>
    <rPh sb="16" eb="17">
      <t>モト</t>
    </rPh>
    <rPh sb="19" eb="21">
      <t>ウケオイ</t>
    </rPh>
    <rPh sb="21" eb="23">
      <t>ダイキン</t>
    </rPh>
    <rPh sb="23" eb="24">
      <t>ガク</t>
    </rPh>
    <rPh sb="25" eb="27">
      <t>ヘンコウ</t>
    </rPh>
    <rPh sb="27" eb="29">
      <t>セイキュウ</t>
    </rPh>
    <rPh sb="29" eb="30">
      <t>ガク</t>
    </rPh>
    <rPh sb="31" eb="33">
      <t>ウチワケ</t>
    </rPh>
    <rPh sb="35" eb="37">
      <t>カキ</t>
    </rPh>
    <phoneticPr fontId="2"/>
  </si>
  <si>
    <t>　1．購入先、購入単価、購入数量等を証明出来る場合は、その資料（納品書等）を添付の上、併せて工事監督員に提出すること。
　　　証明できない場合は、概算数量を記載の上、その算出根拠を記した書類を提出すること。</t>
    <rPh sb="46" eb="48">
      <t>コウジ</t>
    </rPh>
    <rPh sb="48" eb="50">
      <t>カントク</t>
    </rPh>
    <rPh sb="50" eb="51">
      <t>イン</t>
    </rPh>
    <phoneticPr fontId="2"/>
  </si>
  <si>
    <t>　令和　　年　　月　　日</t>
    <rPh sb="1" eb="3">
      <t>レイワ</t>
    </rPh>
    <rPh sb="5" eb="6">
      <t>トシ</t>
    </rPh>
    <rPh sb="8" eb="9">
      <t>ツキ</t>
    </rPh>
    <rPh sb="11" eb="12">
      <t>ヒ</t>
    </rPh>
    <phoneticPr fontId="2"/>
  </si>
  <si>
    <t>　　令和　　年　　月　　日　（　　）</t>
    <rPh sb="2" eb="4">
      <t>レイワ</t>
    </rPh>
    <rPh sb="6" eb="7">
      <t>トシ</t>
    </rPh>
    <rPh sb="9" eb="10">
      <t>ツキ</t>
    </rPh>
    <rPh sb="12" eb="13">
      <t>ヒ</t>
    </rPh>
    <phoneticPr fontId="2"/>
  </si>
  <si>
    <t>　1．購入先、購入単価、購入数量等を証明出来る場合は、その資料（納品書等）を添付の上、併せて工事監督員に提出すること。
　　　証明できない場合は、概算数量を記載の上、その算出根拠を記した書類を提出すること。</t>
    <phoneticPr fontId="2"/>
  </si>
  <si>
    <t>苫　小　牧　市　長　様</t>
    <rPh sb="0" eb="1">
      <t>トマ</t>
    </rPh>
    <rPh sb="2" eb="3">
      <t>ショウ</t>
    </rPh>
    <rPh sb="4" eb="5">
      <t>マキ</t>
    </rPh>
    <rPh sb="6" eb="7">
      <t>シ</t>
    </rPh>
    <rPh sb="8" eb="9">
      <t>チョウ</t>
    </rPh>
    <rPh sb="10" eb="11">
      <t>サマ</t>
    </rPh>
    <phoneticPr fontId="2"/>
  </si>
  <si>
    <t>　　令和　　年　　月　　日</t>
    <rPh sb="2" eb="4">
      <t>レイワ</t>
    </rPh>
    <rPh sb="6" eb="7">
      <t>ネン</t>
    </rPh>
    <rPh sb="9" eb="10">
      <t>ガツ</t>
    </rPh>
    <rPh sb="12" eb="13">
      <t>ヒ</t>
    </rPh>
    <phoneticPr fontId="2"/>
  </si>
  <si>
    <t>１．購入先、購入単価、購入数量等を証明できる場合は、その資料（納品書等）を添付の上、併せ工事監督員に提出すること。</t>
    <rPh sb="2" eb="4">
      <t>コウニュウ</t>
    </rPh>
    <rPh sb="4" eb="5">
      <t>サキ</t>
    </rPh>
    <rPh sb="6" eb="8">
      <t>コウニュウ</t>
    </rPh>
    <rPh sb="8" eb="10">
      <t>タンカ</t>
    </rPh>
    <rPh sb="11" eb="13">
      <t>コウニュウ</t>
    </rPh>
    <rPh sb="13" eb="15">
      <t>スウリョウ</t>
    </rPh>
    <rPh sb="15" eb="16">
      <t>ラ</t>
    </rPh>
    <rPh sb="17" eb="19">
      <t>ショウメイ</t>
    </rPh>
    <rPh sb="22" eb="24">
      <t>バアイ</t>
    </rPh>
    <rPh sb="28" eb="30">
      <t>シリョウ</t>
    </rPh>
    <rPh sb="31" eb="34">
      <t>ノウヒンショ</t>
    </rPh>
    <rPh sb="34" eb="35">
      <t>トウ</t>
    </rPh>
    <rPh sb="37" eb="39">
      <t>テンプ</t>
    </rPh>
    <rPh sb="40" eb="41">
      <t>ウエ</t>
    </rPh>
    <rPh sb="42" eb="43">
      <t>アワ</t>
    </rPh>
    <rPh sb="44" eb="46">
      <t>コウジ</t>
    </rPh>
    <rPh sb="46" eb="49">
      <t>カントクイン</t>
    </rPh>
    <rPh sb="50" eb="52">
      <t>テイシュツ</t>
    </rPh>
    <phoneticPr fontId="2"/>
  </si>
  <si>
    <t>円の増</t>
    <rPh sb="0" eb="1">
      <t>エン</t>
    </rPh>
    <rPh sb="2" eb="3">
      <t>ゾウ</t>
    </rPh>
    <phoneticPr fontId="2"/>
  </si>
  <si>
    <t>　　　　　年　　月　　日付けで請求のあった標記について、工事請負契約書第２０条第６項に基づき、下記のとおり協議します。
　なお、異存がなければ、別添の様式による承諾書を提出してください。</t>
    <rPh sb="75" eb="77">
      <t>ヨウシキ</t>
    </rPh>
    <rPh sb="80" eb="83">
      <t>ショウダクショ</t>
    </rPh>
    <rPh sb="84" eb="86">
      <t>テイシュツ</t>
    </rPh>
    <phoneticPr fontId="2"/>
  </si>
  <si>
    <t>　　　　　年　　月　　日付け苫行財第　　　号で通知のありました下記工事のスライド変更金額については承諾します。</t>
    <rPh sb="14" eb="15">
      <t>トマ</t>
    </rPh>
    <rPh sb="15" eb="16">
      <t>ギョウ</t>
    </rPh>
    <rPh sb="16" eb="17">
      <t>ザイ</t>
    </rPh>
    <rPh sb="17" eb="18">
      <t>ダイ</t>
    </rPh>
    <rPh sb="21" eb="22">
      <t>ゴウ</t>
    </rPh>
    <rPh sb="23" eb="25">
      <t>ツウチ</t>
    </rPh>
    <rPh sb="31" eb="33">
      <t>カキ</t>
    </rPh>
    <rPh sb="33" eb="35">
      <t>コウジ</t>
    </rPh>
    <rPh sb="40" eb="42">
      <t>ヘンコウ</t>
    </rPh>
    <rPh sb="42" eb="44">
      <t>キンガク</t>
    </rPh>
    <rPh sb="49" eb="51">
      <t>ショウダク</t>
    </rPh>
    <phoneticPr fontId="2"/>
  </si>
  <si>
    <t>順</t>
  </si>
  <si>
    <t>受理</t>
  </si>
  <si>
    <t>通知の受領</t>
  </si>
  <si>
    <t>受注者（事業者）</t>
    <rPh sb="0" eb="3">
      <t>ジュチュウシャ</t>
    </rPh>
    <rPh sb="4" eb="7">
      <t>ジギョウシャ</t>
    </rPh>
    <phoneticPr fontId="26"/>
  </si>
  <si>
    <t>発注者（市）</t>
    <rPh sb="0" eb="3">
      <t>ハッチュウシャ</t>
    </rPh>
    <rPh sb="4" eb="5">
      <t>シ</t>
    </rPh>
    <phoneticPr fontId="26"/>
  </si>
  <si>
    <t xml:space="preserve">　　　　　年　　月　　日付けで請求のあった工事請負契約書第２０条第６項の適用に基づく請負代金額の変更請求について、別添のとおりの品目、規格、数量としたので協議します。
</t>
    <rPh sb="36" eb="38">
      <t>テキヨウ</t>
    </rPh>
    <phoneticPr fontId="2"/>
  </si>
  <si>
    <t>　</t>
    <phoneticPr fontId="26"/>
  </si>
  <si>
    <t>スライド変更等協議書</t>
    <rPh sb="4" eb="6">
      <t>ヘンコウ</t>
    </rPh>
    <rPh sb="6" eb="7">
      <t>トウ</t>
    </rPh>
    <rPh sb="7" eb="10">
      <t>キョウギショ</t>
    </rPh>
    <phoneticPr fontId="2"/>
  </si>
  <si>
    <t>協議書等の受領</t>
    <rPh sb="3" eb="4">
      <t>ヒト</t>
    </rPh>
    <phoneticPr fontId="26"/>
  </si>
  <si>
    <t>各種資機材の材料証明書（運搬に要した燃料油代）</t>
    <rPh sb="2" eb="5">
      <t>シキザイ</t>
    </rPh>
    <rPh sb="12" eb="14">
      <t>ウンパン</t>
    </rPh>
    <rPh sb="15" eb="16">
      <t>ヨウ</t>
    </rPh>
    <rPh sb="18" eb="20">
      <t>ネンリョウ</t>
    </rPh>
    <rPh sb="20" eb="21">
      <t>アブラ</t>
    </rPh>
    <rPh sb="21" eb="22">
      <t>ダイ</t>
    </rPh>
    <phoneticPr fontId="2"/>
  </si>
  <si>
    <t>工事請負契約書第２０条第６項の対象材料内訳表</t>
    <phoneticPr fontId="2"/>
  </si>
  <si>
    <t>単品スライドの請求</t>
    <phoneticPr fontId="26"/>
  </si>
  <si>
    <t>スライド額協議開始日の通知</t>
    <rPh sb="4" eb="5">
      <t>ガク</t>
    </rPh>
    <rPh sb="5" eb="7">
      <t>キョウギ</t>
    </rPh>
    <rPh sb="7" eb="9">
      <t>カイシ</t>
    </rPh>
    <rPh sb="9" eb="10">
      <t>ニチ</t>
    </rPh>
    <rPh sb="11" eb="13">
      <t>ツウチ</t>
    </rPh>
    <phoneticPr fontId="26"/>
  </si>
  <si>
    <t>様式1-1</t>
    <rPh sb="0" eb="2">
      <t>ヨウシキ</t>
    </rPh>
    <phoneticPr fontId="26"/>
  </si>
  <si>
    <t>様式３</t>
    <rPh sb="0" eb="2">
      <t>ヨウシキ</t>
    </rPh>
    <phoneticPr fontId="26"/>
  </si>
  <si>
    <t>様式３－１</t>
    <rPh sb="0" eb="2">
      <t>ヨウシキ</t>
    </rPh>
    <phoneticPr fontId="26"/>
  </si>
  <si>
    <t>様式３－２</t>
    <rPh sb="0" eb="2">
      <t>ヨウシキ</t>
    </rPh>
    <phoneticPr fontId="26"/>
  </si>
  <si>
    <t>様式３－３</t>
    <phoneticPr fontId="26"/>
  </si>
  <si>
    <t>様式1</t>
    <rPh sb="0" eb="2">
      <t>ヨウシキ</t>
    </rPh>
    <phoneticPr fontId="26"/>
  </si>
  <si>
    <t>通知の受領</t>
    <rPh sb="0" eb="2">
      <t>ツウチ</t>
    </rPh>
    <phoneticPr fontId="26"/>
  </si>
  <si>
    <t>承諾書の提出</t>
    <rPh sb="0" eb="3">
      <t>ショウダクショ</t>
    </rPh>
    <rPh sb="4" eb="6">
      <t>テイシュツ</t>
    </rPh>
    <phoneticPr fontId="26"/>
  </si>
  <si>
    <t>受理</t>
    <phoneticPr fontId="26"/>
  </si>
  <si>
    <t>変更契約の締結手続</t>
    <phoneticPr fontId="26"/>
  </si>
  <si>
    <t>様式４</t>
    <rPh sb="0" eb="2">
      <t>ヨウシキ</t>
    </rPh>
    <phoneticPr fontId="26"/>
  </si>
  <si>
    <t>様式５</t>
    <rPh sb="0" eb="2">
      <t>ヨウシキ</t>
    </rPh>
    <phoneticPr fontId="26"/>
  </si>
  <si>
    <t>様式５－１</t>
    <rPh sb="0" eb="2">
      <t>ヨウシキ</t>
    </rPh>
    <phoneticPr fontId="26"/>
  </si>
  <si>
    <t>様式６</t>
    <phoneticPr fontId="26"/>
  </si>
  <si>
    <t>様式７</t>
    <rPh sb="0" eb="2">
      <t>ヨウシキ</t>
    </rPh>
    <phoneticPr fontId="26"/>
  </si>
  <si>
    <t>時期・期限</t>
    <phoneticPr fontId="26"/>
  </si>
  <si>
    <t>単品スライドの請求</t>
    <rPh sb="0" eb="2">
      <t>タンピン</t>
    </rPh>
    <rPh sb="7" eb="9">
      <t>セイキュウ</t>
    </rPh>
    <phoneticPr fontId="26"/>
  </si>
  <si>
    <t>通知</t>
    <rPh sb="0" eb="2">
      <t>ツウチ</t>
    </rPh>
    <phoneticPr fontId="26"/>
  </si>
  <si>
    <t>必要書類の提出等</t>
    <rPh sb="0" eb="2">
      <t>ヒツヨウ</t>
    </rPh>
    <rPh sb="2" eb="4">
      <t>ショルイ</t>
    </rPh>
    <rPh sb="5" eb="7">
      <t>テイシュツ</t>
    </rPh>
    <rPh sb="7" eb="8">
      <t>ヒト</t>
    </rPh>
    <phoneticPr fontId="26"/>
  </si>
  <si>
    <t>変更契約</t>
    <rPh sb="0" eb="2">
      <t>ヘンコウ</t>
    </rPh>
    <rPh sb="2" eb="4">
      <t>ケイヤク</t>
    </rPh>
    <phoneticPr fontId="26"/>
  </si>
  <si>
    <t>原則協議開始日から14日以内</t>
    <rPh sb="0" eb="2">
      <t>ゲンソク</t>
    </rPh>
    <rPh sb="2" eb="4">
      <t>キョウギ</t>
    </rPh>
    <rPh sb="4" eb="6">
      <t>カイシ</t>
    </rPh>
    <rPh sb="6" eb="7">
      <t>ビ</t>
    </rPh>
    <rPh sb="11" eb="12">
      <t>ニチ</t>
    </rPh>
    <rPh sb="12" eb="14">
      <t>イナイ</t>
    </rPh>
    <phoneticPr fontId="26"/>
  </si>
  <si>
    <t>請求後7日以内</t>
    <rPh sb="0" eb="2">
      <t>セイキュウ</t>
    </rPh>
    <phoneticPr fontId="26"/>
  </si>
  <si>
    <t>様式NO</t>
    <rPh sb="0" eb="2">
      <t>ヨウシキ</t>
    </rPh>
    <phoneticPr fontId="2"/>
  </si>
  <si>
    <t>建設機械等（建設機械・仮設材等）運搬金額証明書</t>
    <rPh sb="0" eb="2">
      <t>ケンセツ</t>
    </rPh>
    <rPh sb="2" eb="4">
      <t>キカイ</t>
    </rPh>
    <rPh sb="4" eb="5">
      <t>トウ</t>
    </rPh>
    <rPh sb="6" eb="8">
      <t>ケンセツ</t>
    </rPh>
    <rPh sb="8" eb="10">
      <t>キカイ</t>
    </rPh>
    <rPh sb="11" eb="13">
      <t>カセツ</t>
    </rPh>
    <rPh sb="13" eb="14">
      <t>ザイ</t>
    </rPh>
    <rPh sb="14" eb="15">
      <t>トウ</t>
    </rPh>
    <rPh sb="16" eb="18">
      <t>ウンパン</t>
    </rPh>
    <rPh sb="18" eb="20">
      <t>キンガク</t>
    </rPh>
    <rPh sb="20" eb="23">
      <t>ショウメイショ</t>
    </rPh>
    <phoneticPr fontId="2"/>
  </si>
  <si>
    <t>様式２</t>
    <phoneticPr fontId="26"/>
  </si>
  <si>
    <t>該当様式の作成及び納品書等を準備し提出</t>
    <rPh sb="0" eb="2">
      <t>ガイトウ</t>
    </rPh>
    <rPh sb="2" eb="4">
      <t>ヨウシキ</t>
    </rPh>
    <rPh sb="5" eb="7">
      <t>サクセイ</t>
    </rPh>
    <rPh sb="7" eb="8">
      <t>オヨ</t>
    </rPh>
    <rPh sb="9" eb="12">
      <t>ノウヒンショ</t>
    </rPh>
    <rPh sb="12" eb="13">
      <t>トウ</t>
    </rPh>
    <rPh sb="14" eb="16">
      <t>ジュンビ</t>
    </rPh>
    <rPh sb="17" eb="19">
      <t>テイシュツ</t>
    </rPh>
    <phoneticPr fontId="26"/>
  </si>
  <si>
    <t>単品スライド　手続きフロー</t>
    <rPh sb="0" eb="2">
      <t>タンピン</t>
    </rPh>
    <rPh sb="7" eb="9">
      <t>テツヅ</t>
    </rPh>
    <phoneticPr fontId="26"/>
  </si>
  <si>
    <t>工期の2か月以上前</t>
    <rPh sb="0" eb="2">
      <t>コウキ</t>
    </rPh>
    <phoneticPr fontId="26"/>
  </si>
  <si>
    <t>参考様式</t>
    <rPh sb="0" eb="2">
      <t>サンコウ</t>
    </rPh>
    <phoneticPr fontId="26"/>
  </si>
  <si>
    <t>スライド額の決定</t>
    <rPh sb="4" eb="5">
      <t>ガク</t>
    </rPh>
    <rPh sb="6" eb="8">
      <t>ケッテイ</t>
    </rPh>
    <phoneticPr fontId="26"/>
  </si>
  <si>
    <t>変更契約手続へ</t>
    <phoneticPr fontId="26"/>
  </si>
  <si>
    <t>提出書類の確認</t>
    <rPh sb="0" eb="2">
      <t>テイシュツ</t>
    </rPh>
    <rPh sb="2" eb="4">
      <t>ショルイ</t>
    </rPh>
    <rPh sb="5" eb="7">
      <t>カクニン</t>
    </rPh>
    <phoneticPr fontId="26"/>
  </si>
  <si>
    <t>対象品目等の整理、
スライド額の算定・協議</t>
    <rPh sb="14" eb="15">
      <t>ガク</t>
    </rPh>
    <rPh sb="16" eb="18">
      <t>サンテイ</t>
    </rPh>
    <rPh sb="19" eb="21">
      <t>キョウギ</t>
    </rPh>
    <phoneticPr fontId="26"/>
  </si>
  <si>
    <t>緑色は記載例となります。</t>
    <rPh sb="0" eb="1">
      <t>ミドリ</t>
    </rPh>
    <rPh sb="3" eb="5">
      <t>キサイ</t>
    </rPh>
    <rPh sb="5" eb="6">
      <t>レイ</t>
    </rPh>
    <phoneticPr fontId="2"/>
  </si>
  <si>
    <t>※エクセルファイルにおいて、シートの見出しが黄色は受注者が作成する様式、青色は発注者が作成する様式</t>
    <rPh sb="18" eb="20">
      <t>ミダ</t>
    </rPh>
    <rPh sb="22" eb="24">
      <t>キイロ</t>
    </rPh>
    <rPh sb="25" eb="27">
      <t>ジュチュウ</t>
    </rPh>
    <rPh sb="27" eb="28">
      <t>シャ</t>
    </rPh>
    <rPh sb="29" eb="31">
      <t>サクセイ</t>
    </rPh>
    <rPh sb="33" eb="35">
      <t>ヨウシキ</t>
    </rPh>
    <rPh sb="36" eb="38">
      <t>アオイロ</t>
    </rPh>
    <rPh sb="39" eb="42">
      <t>ハッチュウシャ</t>
    </rPh>
    <rPh sb="43" eb="45">
      <t>サクセイ</t>
    </rPh>
    <rPh sb="47" eb="49">
      <t>ヨウシキ</t>
    </rPh>
    <phoneticPr fontId="2"/>
  </si>
  <si>
    <t>※本フローは標準的な手続を示したものです。残工期2か月未満で単品スライドの請求を認める工事、</t>
    <rPh sb="1" eb="2">
      <t>ホン</t>
    </rPh>
    <rPh sb="6" eb="9">
      <t>ヒョウジュンテキ</t>
    </rPh>
    <rPh sb="10" eb="12">
      <t>テツヅ</t>
    </rPh>
    <rPh sb="13" eb="14">
      <t>シメ</t>
    </rPh>
    <rPh sb="30" eb="32">
      <t>タンピン</t>
    </rPh>
    <rPh sb="37" eb="39">
      <t>セイキュウ</t>
    </rPh>
    <rPh sb="40" eb="41">
      <t>ミト</t>
    </rPh>
    <rPh sb="43" eb="45">
      <t>コウジ</t>
    </rPh>
    <phoneticPr fontId="26"/>
  </si>
  <si>
    <t>その他標準的な手続が困難な場合は、書類提出時期等について工事監督員と調整してください。</t>
    <rPh sb="13" eb="15">
      <t>バアイ</t>
    </rPh>
    <phoneticPr fontId="26"/>
  </si>
  <si>
    <t>様　式　一　覧</t>
    <rPh sb="0" eb="1">
      <t>サマ</t>
    </rPh>
    <rPh sb="2" eb="3">
      <t>シキ</t>
    </rPh>
    <rPh sb="4" eb="5">
      <t>イチ</t>
    </rPh>
    <rPh sb="6" eb="7">
      <t>ラン</t>
    </rPh>
    <phoneticPr fontId="2"/>
  </si>
  <si>
    <t>書　式　名</t>
    <rPh sb="0" eb="1">
      <t>ショ</t>
    </rPh>
    <rPh sb="2" eb="3">
      <t>シキ</t>
    </rPh>
    <rPh sb="4" eb="5">
      <t>ナ</t>
    </rPh>
    <phoneticPr fontId="2"/>
  </si>
  <si>
    <t>作　成　者</t>
    <rPh sb="0" eb="1">
      <t>サク</t>
    </rPh>
    <rPh sb="2" eb="3">
      <t>シゲル</t>
    </rPh>
    <rPh sb="4" eb="5">
      <t>モノ</t>
    </rPh>
    <phoneticPr fontId="2"/>
  </si>
  <si>
    <t>工事請負契約書第２０条第６項に基づく請負代金額の変更請求について</t>
    <phoneticPr fontId="2"/>
  </si>
  <si>
    <t>工事請負契約書第２０条第６項に基づく請負代金額の変更について（承諾書）</t>
    <phoneticPr fontId="2"/>
  </si>
  <si>
    <t>工事請負契約書第２０条第６項に基づく請負代金の変更について
（協議）</t>
    <phoneticPr fontId="2"/>
  </si>
  <si>
    <t>　令和　　年　　月　　日付けで契約締結した下記工事について、契約当初に比べて工期内に主要な工事材料の価格に変更が生じたので、工事請負契約書第２０条第６項に基づき請負代金額の変更を請求します。</t>
    <rPh sb="1" eb="3">
      <t>レイワ</t>
    </rPh>
    <rPh sb="21" eb="23">
      <t>カキ</t>
    </rPh>
    <phoneticPr fontId="2"/>
  </si>
  <si>
    <t>　　　　　年　　月　　日付けで請求のあった　　　　　　　　　　　　　　　工事における工事に係る工事請負契約書第２０条第６項に基づく請負代金額の変更請求について、スライド額協議開始日を通知します。</t>
    <rPh sb="42" eb="44">
      <t>コウジ</t>
    </rPh>
    <rPh sb="45" eb="46">
      <t>カカ</t>
    </rPh>
    <rPh sb="47" eb="49">
      <t>コウジ</t>
    </rPh>
    <rPh sb="51" eb="54">
      <t>ケイヤクショ</t>
    </rPh>
    <rPh sb="54" eb="55">
      <t>ダイ</t>
    </rPh>
    <rPh sb="57" eb="58">
      <t>ジョウ</t>
    </rPh>
    <rPh sb="58" eb="59">
      <t>ダイ</t>
    </rPh>
    <rPh sb="60" eb="61">
      <t>コウ</t>
    </rPh>
    <rPh sb="65" eb="67">
      <t>ウケオイ</t>
    </rPh>
    <rPh sb="67" eb="69">
      <t>ダイキン</t>
    </rPh>
    <rPh sb="69" eb="70">
      <t>ガク</t>
    </rPh>
    <rPh sb="71" eb="73">
      <t>ヘンコウ</t>
    </rPh>
    <rPh sb="73" eb="75">
      <t>セイキュウ</t>
    </rPh>
    <phoneticPr fontId="2"/>
  </si>
  <si>
    <t>工事請負契約書第２０条第６項に基づく請負代金の変更について（協議）</t>
    <rPh sb="15" eb="16">
      <t>モト</t>
    </rPh>
    <rPh sb="18" eb="20">
      <t>ウケオイ</t>
    </rPh>
    <rPh sb="20" eb="22">
      <t>ダイキン</t>
    </rPh>
    <rPh sb="23" eb="25">
      <t>ヘンコウ</t>
    </rPh>
    <rPh sb="30" eb="32">
      <t>キョウギ</t>
    </rPh>
    <phoneticPr fontId="2"/>
  </si>
  <si>
    <t>工事請負契約書第２０条第６項に基づく請負代金額の変更について（承諾書）</t>
    <rPh sb="11" eb="12">
      <t>ダイ</t>
    </rPh>
    <rPh sb="13" eb="14">
      <t>コウ</t>
    </rPh>
    <rPh sb="15" eb="16">
      <t>モト</t>
    </rPh>
    <rPh sb="18" eb="20">
      <t>ウケオイ</t>
    </rPh>
    <rPh sb="20" eb="21">
      <t>ダイ</t>
    </rPh>
    <rPh sb="21" eb="23">
      <t>キンガク</t>
    </rPh>
    <rPh sb="24" eb="26">
      <t>ヘンコウ</t>
    </rPh>
    <rPh sb="31" eb="33">
      <t>ショウダク</t>
    </rPh>
    <rPh sb="33" eb="34">
      <t>ショ</t>
    </rPh>
    <phoneticPr fontId="2"/>
  </si>
  <si>
    <t>工事請負契約書第３２号第２項により既済部分検査を請求します。
今回、請求する部分払いの範囲については、工事請負契約書第２０条第６項の請求対象とすることを併せて要請します。</t>
    <phoneticPr fontId="2"/>
  </si>
  <si>
    <t>（様式３）</t>
    <phoneticPr fontId="2"/>
  </si>
  <si>
    <t>（様式４）</t>
    <phoneticPr fontId="2"/>
  </si>
  <si>
    <t>（様式１－１）</t>
    <rPh sb="1" eb="3">
      <t>ヨウシキ</t>
    </rPh>
    <phoneticPr fontId="2"/>
  </si>
  <si>
    <t>（様式３－１）</t>
    <phoneticPr fontId="2"/>
  </si>
  <si>
    <t>（様式５－１）</t>
    <phoneticPr fontId="2"/>
  </si>
  <si>
    <t>（様式７）</t>
    <phoneticPr fontId="21"/>
  </si>
  <si>
    <t>（様式８）</t>
    <phoneticPr fontId="2"/>
  </si>
  <si>
    <t>（様式８－１）</t>
    <phoneticPr fontId="2"/>
  </si>
  <si>
    <t>（様式３）</t>
    <phoneticPr fontId="21"/>
  </si>
  <si>
    <t>（様式３-１）</t>
    <phoneticPr fontId="26"/>
  </si>
  <si>
    <t>請負代金額の変更請求に係る協議の開始日について（通知）</t>
    <rPh sb="0" eb="2">
      <t>ウケオイ</t>
    </rPh>
    <rPh sb="2" eb="3">
      <t>ダイ</t>
    </rPh>
    <rPh sb="3" eb="5">
      <t>キンガク</t>
    </rPh>
    <rPh sb="6" eb="8">
      <t>ヘンコウ</t>
    </rPh>
    <rPh sb="8" eb="10">
      <t>セイキュウ</t>
    </rPh>
    <rPh sb="11" eb="12">
      <t>カカワ</t>
    </rPh>
    <rPh sb="13" eb="15">
      <t>キョウギ</t>
    </rPh>
    <phoneticPr fontId="2"/>
  </si>
  <si>
    <t>請負代金額の変更請求に係る協議の開始日について（通知）</t>
    <phoneticPr fontId="2"/>
  </si>
  <si>
    <t>様式１－１</t>
    <phoneticPr fontId="2"/>
  </si>
  <si>
    <t>様式２</t>
    <phoneticPr fontId="2"/>
  </si>
  <si>
    <t>様式３</t>
    <phoneticPr fontId="2"/>
  </si>
  <si>
    <t>様式３－１</t>
    <phoneticPr fontId="2"/>
  </si>
  <si>
    <t>様式３－２</t>
    <phoneticPr fontId="2"/>
  </si>
  <si>
    <t>様式３－３</t>
    <phoneticPr fontId="2"/>
  </si>
  <si>
    <t>様式４</t>
    <phoneticPr fontId="2"/>
  </si>
  <si>
    <t>様式５</t>
    <phoneticPr fontId="2"/>
  </si>
  <si>
    <t>様式５－１</t>
    <phoneticPr fontId="2"/>
  </si>
  <si>
    <t>様式５－１別添</t>
    <phoneticPr fontId="2"/>
  </si>
  <si>
    <t>様式６</t>
    <phoneticPr fontId="2"/>
  </si>
  <si>
    <t>様式７</t>
    <phoneticPr fontId="2"/>
  </si>
  <si>
    <t>様式８</t>
    <phoneticPr fontId="2"/>
  </si>
  <si>
    <t>様式８－１</t>
    <phoneticPr fontId="2"/>
  </si>
  <si>
    <t>様式１</t>
    <phoneticPr fontId="2"/>
  </si>
  <si>
    <t>協議開始</t>
    <phoneticPr fontId="26"/>
  </si>
  <si>
    <t>原則工期末45日前までに開始</t>
    <rPh sb="0" eb="2">
      <t>ゲンソク</t>
    </rPh>
    <rPh sb="2" eb="4">
      <t>コウキ</t>
    </rPh>
    <rPh sb="4" eb="5">
      <t>マツ</t>
    </rPh>
    <rPh sb="7" eb="8">
      <t>ニチ</t>
    </rPh>
    <rPh sb="8" eb="9">
      <t>マエ</t>
    </rPh>
    <rPh sb="12" eb="14">
      <t>カイシ</t>
    </rPh>
    <phoneticPr fontId="26"/>
  </si>
  <si>
    <t>※部分払がある場合は様式８と８-1を単品スライド請求前に提出してください。</t>
    <rPh sb="1" eb="3">
      <t>ブブン</t>
    </rPh>
    <rPh sb="3" eb="4">
      <t>バラ</t>
    </rPh>
    <rPh sb="7" eb="9">
      <t>バアイ</t>
    </rPh>
    <rPh sb="10" eb="12">
      <t>ヨウシキ</t>
    </rPh>
    <rPh sb="18" eb="20">
      <t>タンピン</t>
    </rPh>
    <rPh sb="24" eb="26">
      <t>セイキュウ</t>
    </rPh>
    <rPh sb="26" eb="27">
      <t>マエ</t>
    </rPh>
    <rPh sb="28" eb="30">
      <t>テイシュツ</t>
    </rPh>
    <phoneticPr fontId="26"/>
  </si>
  <si>
    <t>（別　添）</t>
    <rPh sb="1" eb="2">
      <t>ベツ</t>
    </rPh>
    <rPh sb="3" eb="4">
      <t>ソウ</t>
    </rPh>
    <phoneticPr fontId="2"/>
  </si>
  <si>
    <t>スライド額計算書</t>
    <rPh sb="4" eb="5">
      <t>ガク</t>
    </rPh>
    <rPh sb="5" eb="8">
      <t>ケイサンショ</t>
    </rPh>
    <phoneticPr fontId="2"/>
  </si>
  <si>
    <t>①</t>
    <phoneticPr fontId="2"/>
  </si>
  <si>
    <t>請負代金額
（消費税相当額含む）</t>
    <rPh sb="0" eb="2">
      <t>ウケオイ</t>
    </rPh>
    <rPh sb="2" eb="3">
      <t>ダイ</t>
    </rPh>
    <rPh sb="3" eb="5">
      <t>キンガク</t>
    </rPh>
    <rPh sb="7" eb="10">
      <t>ショウヒゼイ</t>
    </rPh>
    <rPh sb="10" eb="12">
      <t>ソウトウ</t>
    </rPh>
    <rPh sb="12" eb="13">
      <t>ガク</t>
    </rPh>
    <rPh sb="13" eb="14">
      <t>フク</t>
    </rPh>
    <phoneticPr fontId="2"/>
  </si>
  <si>
    <t>②</t>
    <phoneticPr fontId="2"/>
  </si>
  <si>
    <t>既済部分出来高金額
（消費税相当額含む）</t>
    <rPh sb="0" eb="2">
      <t>キサイ</t>
    </rPh>
    <rPh sb="2" eb="4">
      <t>ブブン</t>
    </rPh>
    <rPh sb="4" eb="6">
      <t>デキ</t>
    </rPh>
    <rPh sb="6" eb="7">
      <t>タカ</t>
    </rPh>
    <rPh sb="7" eb="9">
      <t>キンガク</t>
    </rPh>
    <rPh sb="11" eb="14">
      <t>ショウヒゼイ</t>
    </rPh>
    <rPh sb="14" eb="16">
      <t>ソウトウ</t>
    </rPh>
    <rPh sb="16" eb="17">
      <t>ガク</t>
    </rPh>
    <rPh sb="17" eb="18">
      <t>フク</t>
    </rPh>
    <phoneticPr fontId="2"/>
  </si>
  <si>
    <t>③</t>
    <phoneticPr fontId="2"/>
  </si>
  <si>
    <t>スライド対象請負金額（①－②）
（消費税相当額含む）</t>
    <phoneticPr fontId="2"/>
  </si>
  <si>
    <t>④</t>
    <phoneticPr fontId="2"/>
  </si>
  <si>
    <r>
      <t>（Ｍ</t>
    </r>
    <r>
      <rPr>
        <vertAlign val="subscript"/>
        <sz val="11"/>
        <rFont val="HGｺﾞｼｯｸE"/>
        <family val="3"/>
        <charset val="128"/>
      </rPr>
      <t>変更鋼</t>
    </r>
    <r>
      <rPr>
        <sz val="11"/>
        <rFont val="HGｺﾞｼｯｸE"/>
        <family val="3"/>
        <charset val="128"/>
      </rPr>
      <t>－Ｍ</t>
    </r>
    <r>
      <rPr>
        <vertAlign val="subscript"/>
        <sz val="11"/>
        <rFont val="HGｺﾞｼｯｸE"/>
        <family val="3"/>
        <charset val="128"/>
      </rPr>
      <t>当初鋼</t>
    </r>
    <r>
      <rPr>
        <sz val="11"/>
        <rFont val="HGｺﾞｼｯｸE"/>
        <family val="3"/>
        <charset val="128"/>
      </rPr>
      <t>）
（消費税相当額含む・落札率考慮）</t>
    </r>
    <phoneticPr fontId="2"/>
  </si>
  <si>
    <t>⑤</t>
    <phoneticPr fontId="2"/>
  </si>
  <si>
    <r>
      <t>（Ｍ</t>
    </r>
    <r>
      <rPr>
        <vertAlign val="subscript"/>
        <sz val="11"/>
        <rFont val="HGｺﾞｼｯｸE"/>
        <family val="3"/>
        <charset val="128"/>
      </rPr>
      <t>変更油</t>
    </r>
    <r>
      <rPr>
        <sz val="11"/>
        <rFont val="HGｺﾞｼｯｸE"/>
        <family val="3"/>
        <charset val="128"/>
      </rPr>
      <t>－Ｍ</t>
    </r>
    <r>
      <rPr>
        <vertAlign val="subscript"/>
        <sz val="11"/>
        <rFont val="HGｺﾞｼｯｸE"/>
        <family val="3"/>
        <charset val="128"/>
      </rPr>
      <t>当初油</t>
    </r>
    <r>
      <rPr>
        <sz val="11"/>
        <rFont val="HGｺﾞｼｯｸE"/>
        <family val="3"/>
        <charset val="128"/>
      </rPr>
      <t>）
（消費税相当額含む・落札率考慮）</t>
    </r>
    <rPh sb="2" eb="4">
      <t>ヘンコウ</t>
    </rPh>
    <rPh sb="4" eb="5">
      <t>ユ</t>
    </rPh>
    <rPh sb="7" eb="9">
      <t>トウショ</t>
    </rPh>
    <rPh sb="9" eb="10">
      <t>ユ</t>
    </rPh>
    <rPh sb="13" eb="16">
      <t>ショウヒゼイ</t>
    </rPh>
    <rPh sb="16" eb="18">
      <t>ソウトウ</t>
    </rPh>
    <rPh sb="18" eb="19">
      <t>ガク</t>
    </rPh>
    <rPh sb="19" eb="20">
      <t>フク</t>
    </rPh>
    <rPh sb="22" eb="24">
      <t>ラクサツ</t>
    </rPh>
    <rPh sb="24" eb="25">
      <t>リツ</t>
    </rPh>
    <rPh sb="25" eb="27">
      <t>コウリョ</t>
    </rPh>
    <phoneticPr fontId="2"/>
  </si>
  <si>
    <t>⑥</t>
    <phoneticPr fontId="2"/>
  </si>
  <si>
    <r>
      <t>（Ｍ</t>
    </r>
    <r>
      <rPr>
        <vertAlign val="subscript"/>
        <sz val="11"/>
        <rFont val="HGｺﾞｼｯｸE"/>
        <family val="3"/>
        <charset val="128"/>
      </rPr>
      <t>変更材料</t>
    </r>
    <r>
      <rPr>
        <sz val="11"/>
        <rFont val="HGｺﾞｼｯｸE"/>
        <family val="3"/>
        <charset val="128"/>
      </rPr>
      <t>－Ｍ</t>
    </r>
    <r>
      <rPr>
        <vertAlign val="subscript"/>
        <sz val="11"/>
        <rFont val="HGｺﾞｼｯｸE"/>
        <family val="3"/>
        <charset val="128"/>
      </rPr>
      <t>当初材料</t>
    </r>
    <r>
      <rPr>
        <sz val="11"/>
        <rFont val="HGｺﾞｼｯｸE"/>
        <family val="3"/>
        <charset val="128"/>
      </rPr>
      <t>）
（消費税相当額含む・落札率考慮）</t>
    </r>
    <rPh sb="2" eb="4">
      <t>ヘンコウ</t>
    </rPh>
    <rPh sb="4" eb="6">
      <t>ザイリョウ</t>
    </rPh>
    <rPh sb="8" eb="10">
      <t>トウショ</t>
    </rPh>
    <rPh sb="10" eb="12">
      <t>ザイリョウ</t>
    </rPh>
    <rPh sb="15" eb="18">
      <t>ショウヒゼイ</t>
    </rPh>
    <rPh sb="18" eb="20">
      <t>ソウトウ</t>
    </rPh>
    <rPh sb="20" eb="21">
      <t>ガク</t>
    </rPh>
    <rPh sb="21" eb="22">
      <t>フク</t>
    </rPh>
    <rPh sb="24" eb="26">
      <t>ラクサツ</t>
    </rPh>
    <rPh sb="26" eb="27">
      <t>リツ</t>
    </rPh>
    <rPh sb="27" eb="29">
      <t>コウリョ</t>
    </rPh>
    <phoneticPr fontId="2"/>
  </si>
  <si>
    <t>１）　スライド額（Ｓ）</t>
    <rPh sb="7" eb="8">
      <t>ガク</t>
    </rPh>
    <phoneticPr fontId="2"/>
  </si>
  <si>
    <r>
      <t>Ｓ　＝　　（Ｍ</t>
    </r>
    <r>
      <rPr>
        <b/>
        <vertAlign val="subscript"/>
        <sz val="10"/>
        <rFont val="ＭＳ Ｐゴシック"/>
        <family val="3"/>
        <charset val="128"/>
      </rPr>
      <t>変更鋼</t>
    </r>
    <r>
      <rPr>
        <b/>
        <sz val="10"/>
        <rFont val="ＭＳ Ｐゴシック"/>
        <family val="3"/>
        <charset val="128"/>
      </rPr>
      <t>－Ｍ</t>
    </r>
    <r>
      <rPr>
        <b/>
        <vertAlign val="subscript"/>
        <sz val="10"/>
        <rFont val="ＭＳ Ｐゴシック"/>
        <family val="3"/>
        <charset val="128"/>
      </rPr>
      <t>当初鋼</t>
    </r>
    <r>
      <rPr>
        <b/>
        <sz val="10"/>
        <rFont val="ＭＳ Ｐゴシック"/>
        <family val="3"/>
        <charset val="128"/>
      </rPr>
      <t>）＋（Ｍ</t>
    </r>
    <r>
      <rPr>
        <b/>
        <vertAlign val="subscript"/>
        <sz val="10"/>
        <rFont val="ＭＳ Ｐゴシック"/>
        <family val="3"/>
        <charset val="128"/>
      </rPr>
      <t>変更油</t>
    </r>
    <r>
      <rPr>
        <b/>
        <sz val="10"/>
        <rFont val="ＭＳ Ｐゴシック"/>
        <family val="3"/>
        <charset val="128"/>
      </rPr>
      <t>－Ｍ</t>
    </r>
    <r>
      <rPr>
        <b/>
        <vertAlign val="subscript"/>
        <sz val="10"/>
        <rFont val="ＭＳ Ｐゴシック"/>
        <family val="3"/>
        <charset val="128"/>
      </rPr>
      <t>当初油</t>
    </r>
    <r>
      <rPr>
        <b/>
        <sz val="10"/>
        <rFont val="ＭＳ Ｐゴシック"/>
        <family val="3"/>
        <charset val="128"/>
      </rPr>
      <t>）＋（Ｍ</t>
    </r>
    <r>
      <rPr>
        <b/>
        <vertAlign val="subscript"/>
        <sz val="10"/>
        <rFont val="ＭＳ Ｐゴシック"/>
        <family val="3"/>
        <charset val="128"/>
      </rPr>
      <t>変更材料</t>
    </r>
    <r>
      <rPr>
        <b/>
        <sz val="10"/>
        <rFont val="ＭＳ Ｐゴシック"/>
        <family val="3"/>
        <charset val="128"/>
      </rPr>
      <t>－Ｍ</t>
    </r>
    <r>
      <rPr>
        <b/>
        <vertAlign val="subscript"/>
        <sz val="10"/>
        <rFont val="ＭＳ Ｐゴシック"/>
        <family val="3"/>
        <charset val="128"/>
      </rPr>
      <t>当初材料</t>
    </r>
    <r>
      <rPr>
        <b/>
        <sz val="10"/>
        <rFont val="ＭＳ Ｐゴシック"/>
        <family val="3"/>
        <charset val="128"/>
      </rPr>
      <t>）－Ｐ×１／１００　</t>
    </r>
    <rPh sb="7" eb="9">
      <t>ヘンコウ</t>
    </rPh>
    <rPh sb="9" eb="10">
      <t>コウ</t>
    </rPh>
    <rPh sb="12" eb="14">
      <t>トウショ</t>
    </rPh>
    <rPh sb="14" eb="15">
      <t>コウ</t>
    </rPh>
    <rPh sb="19" eb="21">
      <t>ヘンコウ</t>
    </rPh>
    <rPh sb="21" eb="22">
      <t>ユ</t>
    </rPh>
    <rPh sb="24" eb="26">
      <t>トウショ</t>
    </rPh>
    <rPh sb="26" eb="27">
      <t>ユ</t>
    </rPh>
    <rPh sb="33" eb="35">
      <t>ザイリョウ</t>
    </rPh>
    <rPh sb="39" eb="41">
      <t>ザイリョウ</t>
    </rPh>
    <phoneticPr fontId="2"/>
  </si>
  <si>
    <t>　　　　　　＝　④＋⑤＋⑥－③　×１／１００　＝</t>
    <phoneticPr fontId="2"/>
  </si>
  <si>
    <r>
      <t>Ｍ</t>
    </r>
    <r>
      <rPr>
        <vertAlign val="subscript"/>
        <sz val="10"/>
        <rFont val="ＭＳ Ｐゴシック"/>
        <family val="3"/>
        <charset val="128"/>
      </rPr>
      <t>当初鋼</t>
    </r>
    <r>
      <rPr>
        <sz val="10"/>
        <rFont val="ＭＳ Ｐゴシック"/>
        <family val="3"/>
        <charset val="128"/>
      </rPr>
      <t>，Ｍ</t>
    </r>
    <r>
      <rPr>
        <vertAlign val="subscript"/>
        <sz val="10"/>
        <rFont val="ＭＳ Ｐゴシック"/>
        <family val="3"/>
        <charset val="128"/>
      </rPr>
      <t>当初油，</t>
    </r>
    <r>
      <rPr>
        <sz val="10"/>
        <rFont val="ＭＳ Ｐゴシック"/>
        <family val="3"/>
        <charset val="128"/>
      </rPr>
      <t>Ｍ</t>
    </r>
    <r>
      <rPr>
        <vertAlign val="subscript"/>
        <sz val="10"/>
        <rFont val="ＭＳ Ｐゴシック"/>
        <family val="3"/>
        <charset val="128"/>
      </rPr>
      <t>当初材料</t>
    </r>
    <r>
      <rPr>
        <sz val="10"/>
        <rFont val="ＭＳ Ｐゴシック"/>
        <family val="3"/>
        <charset val="128"/>
      </rPr>
      <t>　＝　{　ｐ１×Ｄ１　＋　ｐ２×Ｄ２　</t>
    </r>
    <rPh sb="1" eb="3">
      <t>トウショ</t>
    </rPh>
    <rPh sb="3" eb="4">
      <t>コウ</t>
    </rPh>
    <rPh sb="6" eb="8">
      <t>トウショ</t>
    </rPh>
    <rPh sb="8" eb="9">
      <t>ユ</t>
    </rPh>
    <rPh sb="13" eb="15">
      <t>ザイリョウ</t>
    </rPh>
    <phoneticPr fontId="2"/>
  </si>
  <si>
    <t>＋･･････＋　ｐｍ×Ｄｍ　}　×　ｋ × １１０／１００</t>
    <phoneticPr fontId="2"/>
  </si>
  <si>
    <r>
      <t>Ｍ</t>
    </r>
    <r>
      <rPr>
        <vertAlign val="subscript"/>
        <sz val="10"/>
        <rFont val="ＭＳ Ｐゴシック"/>
        <family val="3"/>
        <charset val="128"/>
      </rPr>
      <t>変更鋼</t>
    </r>
    <r>
      <rPr>
        <sz val="10"/>
        <rFont val="ＭＳ Ｐゴシック"/>
        <family val="3"/>
        <charset val="128"/>
      </rPr>
      <t>，Ｍ</t>
    </r>
    <r>
      <rPr>
        <vertAlign val="subscript"/>
        <sz val="10"/>
        <rFont val="ＭＳ Ｐゴシック"/>
        <family val="3"/>
        <charset val="128"/>
      </rPr>
      <t>変更油，</t>
    </r>
    <r>
      <rPr>
        <sz val="10"/>
        <rFont val="ＭＳ Ｐゴシック"/>
        <family val="3"/>
        <charset val="128"/>
      </rPr>
      <t>Ｍ</t>
    </r>
    <r>
      <rPr>
        <vertAlign val="subscript"/>
        <sz val="10"/>
        <rFont val="ＭＳ Ｐゴシック"/>
        <family val="3"/>
        <charset val="128"/>
      </rPr>
      <t xml:space="preserve">変更材料 </t>
    </r>
    <r>
      <rPr>
        <sz val="10"/>
        <rFont val="ＭＳ Ｐゴシック"/>
        <family val="3"/>
        <charset val="128"/>
      </rPr>
      <t>　＝　{　ｐ’１×Ｄ１　＋　ｐ’２×Ｄ２　</t>
    </r>
    <rPh sb="1" eb="3">
      <t>ヘンコウ</t>
    </rPh>
    <rPh sb="3" eb="4">
      <t>コウ</t>
    </rPh>
    <rPh sb="6" eb="8">
      <t>ヘンコウ</t>
    </rPh>
    <rPh sb="8" eb="9">
      <t>ユ</t>
    </rPh>
    <rPh sb="13" eb="15">
      <t>ザイリョウ</t>
    </rPh>
    <phoneticPr fontId="2"/>
  </si>
  <si>
    <t>＋･･････＋　ｐ’ｍ×Ｄｍ　}　×　ｋ　× １１０／１００</t>
    <phoneticPr fontId="2"/>
  </si>
  <si>
    <r>
      <t>Ｍ</t>
    </r>
    <r>
      <rPr>
        <vertAlign val="subscript"/>
        <sz val="10"/>
        <rFont val="ＭＳ Ｐゴシック"/>
        <family val="3"/>
        <charset val="128"/>
      </rPr>
      <t>変更鋼、</t>
    </r>
    <r>
      <rPr>
        <sz val="10"/>
        <rFont val="ＭＳ Ｐゴシック"/>
        <family val="3"/>
        <charset val="128"/>
      </rPr>
      <t>Ｍ</t>
    </r>
    <r>
      <rPr>
        <vertAlign val="subscript"/>
        <sz val="10"/>
        <rFont val="ＭＳ Ｐゴシック"/>
        <family val="3"/>
        <charset val="128"/>
      </rPr>
      <t>変更油、</t>
    </r>
    <r>
      <rPr>
        <sz val="10"/>
        <rFont val="ＭＳ Ｐゴシック"/>
        <family val="3"/>
        <charset val="128"/>
      </rPr>
      <t>M</t>
    </r>
    <r>
      <rPr>
        <vertAlign val="subscript"/>
        <sz val="10"/>
        <rFont val="ＭＳ Ｐゴシック"/>
        <family val="3"/>
        <charset val="128"/>
      </rPr>
      <t>変更材料</t>
    </r>
    <rPh sb="1" eb="3">
      <t>ヘンコウ</t>
    </rPh>
    <rPh sb="3" eb="4">
      <t>コウ</t>
    </rPh>
    <rPh sb="6" eb="8">
      <t>ヘンコウ</t>
    </rPh>
    <rPh sb="8" eb="9">
      <t>ユ</t>
    </rPh>
    <rPh sb="11" eb="13">
      <t>ヘンコウ</t>
    </rPh>
    <rPh sb="13" eb="15">
      <t>ザイリョウ</t>
    </rPh>
    <phoneticPr fontId="2"/>
  </si>
  <si>
    <t>価格変動後の鋼材類、燃料油又はその他の主要な工事材料の金額</t>
    <phoneticPr fontId="2"/>
  </si>
  <si>
    <r>
      <t>Ｍ</t>
    </r>
    <r>
      <rPr>
        <vertAlign val="subscript"/>
        <sz val="10"/>
        <rFont val="ＭＳ Ｐゴシック"/>
        <family val="3"/>
        <charset val="128"/>
      </rPr>
      <t>当初鋼、</t>
    </r>
    <r>
      <rPr>
        <sz val="10"/>
        <rFont val="ＭＳ Ｐゴシック"/>
        <family val="3"/>
        <charset val="128"/>
      </rPr>
      <t>Ｍ</t>
    </r>
    <r>
      <rPr>
        <vertAlign val="subscript"/>
        <sz val="10"/>
        <rFont val="ＭＳ Ｐゴシック"/>
        <family val="3"/>
        <charset val="128"/>
      </rPr>
      <t>当初油、</t>
    </r>
    <r>
      <rPr>
        <sz val="10"/>
        <rFont val="ＭＳ Ｐゴシック"/>
        <family val="3"/>
        <charset val="128"/>
      </rPr>
      <t>M</t>
    </r>
    <r>
      <rPr>
        <vertAlign val="subscript"/>
        <sz val="10"/>
        <rFont val="ＭＳ Ｐゴシック"/>
        <family val="3"/>
        <charset val="128"/>
      </rPr>
      <t>当初材料</t>
    </r>
    <rPh sb="1" eb="3">
      <t>トウショ</t>
    </rPh>
    <rPh sb="3" eb="4">
      <t>コウ</t>
    </rPh>
    <rPh sb="6" eb="8">
      <t>トウショ</t>
    </rPh>
    <rPh sb="8" eb="9">
      <t>ユ</t>
    </rPh>
    <rPh sb="11" eb="13">
      <t>トウショ</t>
    </rPh>
    <rPh sb="13" eb="15">
      <t>ザイリョウ</t>
    </rPh>
    <phoneticPr fontId="2"/>
  </si>
  <si>
    <t>価格変動前の鋼材類、燃料油又はその他の主要な工事材料の金額</t>
    <phoneticPr fontId="2"/>
  </si>
  <si>
    <t>ｐ</t>
    <phoneticPr fontId="2"/>
  </si>
  <si>
    <t>設計時点における各対象材料の単価</t>
    <phoneticPr fontId="2"/>
  </si>
  <si>
    <t>ｐ’</t>
    <phoneticPr fontId="2"/>
  </si>
  <si>
    <t>価格変動後における各対象材料の単価</t>
    <phoneticPr fontId="2"/>
  </si>
  <si>
    <t>D</t>
    <phoneticPr fontId="2"/>
  </si>
  <si>
    <t>各対象材料について算定した対象数量</t>
    <phoneticPr fontId="2"/>
  </si>
  <si>
    <t>ｋ</t>
    <phoneticPr fontId="2"/>
  </si>
  <si>
    <t>落札率</t>
    <phoneticPr fontId="2"/>
  </si>
  <si>
    <t>２）　スライド金額（Ｓ’）　＝　　スライド額（Ｓ）　×　１００／１１０　＝</t>
    <rPh sb="7" eb="9">
      <t>キンガク</t>
    </rPh>
    <rPh sb="21" eb="22">
      <t>ガク</t>
    </rPh>
    <phoneticPr fontId="2"/>
  </si>
  <si>
    <t>３）　消費税相当額　＝　スライド金額（Ｓ’）×０．１　＝</t>
    <rPh sb="3" eb="6">
      <t>ショウヒゼイ</t>
    </rPh>
    <rPh sb="6" eb="8">
      <t>ソウトウ</t>
    </rPh>
    <rPh sb="8" eb="9">
      <t>ガク</t>
    </rPh>
    <rPh sb="16" eb="17">
      <t>キン</t>
    </rPh>
    <rPh sb="17" eb="18">
      <t>ガク</t>
    </rPh>
    <phoneticPr fontId="2"/>
  </si>
  <si>
    <t>４）　スライド額（Ｓ）　＝　スライド金額（Ｓ’）　＋　消費税相当額　＝</t>
    <rPh sb="7" eb="8">
      <t>ガク</t>
    </rPh>
    <rPh sb="18" eb="20">
      <t>キンガク</t>
    </rPh>
    <rPh sb="27" eb="30">
      <t>ショウヒゼイ</t>
    </rPh>
    <rPh sb="30" eb="32">
      <t>ソウトウ</t>
    </rPh>
    <rPh sb="32" eb="33">
      <t>ガク</t>
    </rPh>
    <phoneticPr fontId="2"/>
  </si>
  <si>
    <t>様式　５－１</t>
    <rPh sb="0" eb="2">
      <t>ヨウシキ</t>
    </rPh>
    <phoneticPr fontId="35"/>
  </si>
  <si>
    <t>様式５－１別添</t>
    <rPh sb="0" eb="2">
      <t>ヨウシキ</t>
    </rPh>
    <rPh sb="5" eb="7">
      <t>ベッテン</t>
    </rPh>
    <phoneticPr fontId="26"/>
  </si>
  <si>
    <t>スライド額計算書</t>
    <phoneticPr fontId="2"/>
  </si>
  <si>
    <t>　　　　年　　月　　日</t>
    <rPh sb="4" eb="5">
      <t>ネン</t>
    </rPh>
    <rPh sb="7" eb="8">
      <t>ツキ</t>
    </rPh>
    <rPh sb="10" eb="11">
      <t>ヒ</t>
    </rPh>
    <phoneticPr fontId="35"/>
  </si>
  <si>
    <t>各種資機材の材料証明書（運搬に要した燃料油代）</t>
    <rPh sb="0" eb="2">
      <t>カクシュ</t>
    </rPh>
    <rPh sb="2" eb="5">
      <t>シキザイ</t>
    </rPh>
    <rPh sb="6" eb="8">
      <t>ザイリョウ</t>
    </rPh>
    <rPh sb="8" eb="11">
      <t>ショウメイショ</t>
    </rPh>
    <rPh sb="12" eb="14">
      <t>ウンパン</t>
    </rPh>
    <rPh sb="15" eb="16">
      <t>ヨウ</t>
    </rPh>
    <rPh sb="18" eb="22">
      <t>ネンリョウユダイ</t>
    </rPh>
    <phoneticPr fontId="35"/>
  </si>
  <si>
    <t>受注者</t>
    <rPh sb="0" eb="2">
      <t>ジュチュウ</t>
    </rPh>
    <rPh sb="2" eb="3">
      <t>シャ</t>
    </rPh>
    <phoneticPr fontId="35"/>
  </si>
  <si>
    <t>工　事　名</t>
    <rPh sb="0" eb="1">
      <t>コウ</t>
    </rPh>
    <rPh sb="2" eb="3">
      <t>コト</t>
    </rPh>
    <rPh sb="4" eb="5">
      <t>メイ</t>
    </rPh>
    <phoneticPr fontId="45"/>
  </si>
  <si>
    <t>記</t>
  </si>
  <si>
    <t>品　　　目</t>
  </si>
  <si>
    <t>規　格</t>
  </si>
  <si>
    <t>単位</t>
    <phoneticPr fontId="35"/>
  </si>
  <si>
    <t>数量</t>
    <phoneticPr fontId="35"/>
  </si>
  <si>
    <t>購入単価</t>
    <rPh sb="0" eb="2">
      <t>コウニュウ</t>
    </rPh>
    <rPh sb="2" eb="4">
      <t>タンカ</t>
    </rPh>
    <phoneticPr fontId="35"/>
  </si>
  <si>
    <t>購入金額</t>
    <rPh sb="0" eb="2">
      <t>コウニュウ</t>
    </rPh>
    <rPh sb="2" eb="4">
      <t>キンガク</t>
    </rPh>
    <phoneticPr fontId="35"/>
  </si>
  <si>
    <t>出荷元</t>
    <rPh sb="0" eb="2">
      <t>シュッカ</t>
    </rPh>
    <rPh sb="2" eb="3">
      <t>モト</t>
    </rPh>
    <phoneticPr fontId="35"/>
  </si>
  <si>
    <t>搬入年月</t>
    <rPh sb="0" eb="2">
      <t>ハンニュウ</t>
    </rPh>
    <rPh sb="2" eb="3">
      <t>ネン</t>
    </rPh>
    <rPh sb="3" eb="4">
      <t>ツキ</t>
    </rPh>
    <phoneticPr fontId="35"/>
  </si>
  <si>
    <t>品　目</t>
    <rPh sb="0" eb="1">
      <t>シナ</t>
    </rPh>
    <rPh sb="2" eb="3">
      <t>メ</t>
    </rPh>
    <phoneticPr fontId="2"/>
  </si>
  <si>
    <t>規　格</t>
    <rPh sb="0" eb="1">
      <t>タダシ</t>
    </rPh>
    <rPh sb="2" eb="3">
      <t>カク</t>
    </rPh>
    <phoneticPr fontId="2"/>
  </si>
  <si>
    <t>数　量</t>
    <rPh sb="0" eb="1">
      <t>カズ</t>
    </rPh>
    <rPh sb="2" eb="3">
      <t>リョウ</t>
    </rPh>
    <phoneticPr fontId="2"/>
  </si>
  <si>
    <t>(注)</t>
  </si>
  <si>
    <t>　</t>
    <phoneticPr fontId="35"/>
  </si>
  <si>
    <t>苫小牧市長　様　　　　　　　　　</t>
    <rPh sb="0" eb="3">
      <t>トマコマイ</t>
    </rPh>
    <rPh sb="3" eb="5">
      <t>シチョウ</t>
    </rPh>
    <rPh sb="6" eb="7">
      <t>サマ</t>
    </rPh>
    <phoneticPr fontId="35"/>
  </si>
  <si>
    <t>　　　年　　月　　日付けで通知のあった請負代金額の変更に必要な各種資機材の材料証明（運搬に要した燃料油代）について、下記のとおり資料を提出します。</t>
    <rPh sb="3" eb="4">
      <t>ネン</t>
    </rPh>
    <rPh sb="6" eb="7">
      <t>ツキ</t>
    </rPh>
    <rPh sb="9" eb="10">
      <t>ヒ</t>
    </rPh>
    <rPh sb="10" eb="11">
      <t>ツ</t>
    </rPh>
    <rPh sb="13" eb="15">
      <t>ツウチ</t>
    </rPh>
    <rPh sb="23" eb="24">
      <t>ガク</t>
    </rPh>
    <rPh sb="28" eb="30">
      <t>ヒツヨウ</t>
    </rPh>
    <rPh sb="31" eb="33">
      <t>カクシュ</t>
    </rPh>
    <rPh sb="33" eb="36">
      <t>シキザイ</t>
    </rPh>
    <rPh sb="37" eb="39">
      <t>ザイリョウ</t>
    </rPh>
    <rPh sb="39" eb="41">
      <t>ショウメイ</t>
    </rPh>
    <rPh sb="42" eb="44">
      <t>ウンパン</t>
    </rPh>
    <rPh sb="45" eb="46">
      <t>ヨウ</t>
    </rPh>
    <rPh sb="48" eb="50">
      <t>ネンリョウ</t>
    </rPh>
    <rPh sb="50" eb="51">
      <t>ユ</t>
    </rPh>
    <rPh sb="51" eb="52">
      <t>ダイ</t>
    </rPh>
    <rPh sb="64" eb="66">
      <t>シリョウ</t>
    </rPh>
    <rPh sb="67" eb="69">
      <t>テイシュツ</t>
    </rPh>
    <phoneticPr fontId="35"/>
  </si>
  <si>
    <t>　　年　　月　　日</t>
    <rPh sb="2" eb="3">
      <t>ネン</t>
    </rPh>
    <rPh sb="5" eb="6">
      <t>ツキ</t>
    </rPh>
    <rPh sb="8" eb="9">
      <t>ヒ</t>
    </rPh>
    <phoneticPr fontId="35"/>
  </si>
  <si>
    <t>建設機械等（建設機械・仮設材等）運搬金額証明書</t>
    <rPh sb="0" eb="2">
      <t>ケンセツ</t>
    </rPh>
    <rPh sb="2" eb="4">
      <t>キカイ</t>
    </rPh>
    <rPh sb="4" eb="5">
      <t>ナド</t>
    </rPh>
    <rPh sb="6" eb="8">
      <t>ケンセツ</t>
    </rPh>
    <rPh sb="8" eb="10">
      <t>キカイ</t>
    </rPh>
    <rPh sb="11" eb="13">
      <t>カセツ</t>
    </rPh>
    <rPh sb="13" eb="14">
      <t>ザイ</t>
    </rPh>
    <rPh sb="14" eb="15">
      <t>トウ</t>
    </rPh>
    <rPh sb="16" eb="18">
      <t>ウンパン</t>
    </rPh>
    <rPh sb="18" eb="20">
      <t>キンガク</t>
    </rPh>
    <rPh sb="20" eb="23">
      <t>ショウメイショ</t>
    </rPh>
    <phoneticPr fontId="35"/>
  </si>
  <si>
    <t>　　　　　年　　月　　日付けで通知のあった請負代金額の変更に必要な建設機械等（建設機械・仮設材等）運搬金額について、下記のとおり資料を提出します。</t>
    <rPh sb="5" eb="6">
      <t>ネン</t>
    </rPh>
    <rPh sb="8" eb="9">
      <t>ツキ</t>
    </rPh>
    <rPh sb="11" eb="12">
      <t>ヒ</t>
    </rPh>
    <rPh sb="12" eb="13">
      <t>ツ</t>
    </rPh>
    <rPh sb="15" eb="17">
      <t>ツウチ</t>
    </rPh>
    <rPh sb="25" eb="26">
      <t>ガク</t>
    </rPh>
    <rPh sb="30" eb="32">
      <t>ヒツヨウ</t>
    </rPh>
    <rPh sb="33" eb="35">
      <t>ケンセツ</t>
    </rPh>
    <rPh sb="35" eb="38">
      <t>キカイナド</t>
    </rPh>
    <rPh sb="39" eb="41">
      <t>ケンセツ</t>
    </rPh>
    <rPh sb="41" eb="43">
      <t>キカイ</t>
    </rPh>
    <rPh sb="44" eb="48">
      <t>カセツザイトウ</t>
    </rPh>
    <rPh sb="49" eb="51">
      <t>ウンパン</t>
    </rPh>
    <rPh sb="51" eb="53">
      <t>キンガク</t>
    </rPh>
    <rPh sb="64" eb="66">
      <t>シリョウ</t>
    </rPh>
    <rPh sb="67" eb="69">
      <t>テイシュツ</t>
    </rPh>
    <phoneticPr fontId="35"/>
  </si>
  <si>
    <t>運　　搬　　車　　両</t>
    <rPh sb="0" eb="1">
      <t>ウン</t>
    </rPh>
    <rPh sb="3" eb="4">
      <t>ハン</t>
    </rPh>
    <rPh sb="6" eb="7">
      <t>クルマ</t>
    </rPh>
    <rPh sb="9" eb="10">
      <t>リョウ</t>
    </rPh>
    <phoneticPr fontId="2"/>
  </si>
  <si>
    <t>運　　　　　　　　　　　　　　賃</t>
    <rPh sb="0" eb="1">
      <t>ウン</t>
    </rPh>
    <rPh sb="15" eb="16">
      <t>チン</t>
    </rPh>
    <phoneticPr fontId="2"/>
  </si>
  <si>
    <t>×（</t>
    <phoneticPr fontId="2"/>
  </si>
  <si>
    <t>）＋</t>
    <phoneticPr fontId="2"/>
  </si>
  <si>
    <t>地区割増・
その他</t>
    <rPh sb="0" eb="2">
      <t>チク</t>
    </rPh>
    <rPh sb="2" eb="4">
      <t>ワリマシ</t>
    </rPh>
    <rPh sb="8" eb="9">
      <t>タ</t>
    </rPh>
    <phoneticPr fontId="2"/>
  </si>
  <si>
    <t>合　　計</t>
    <rPh sb="0" eb="1">
      <t>ゴウ</t>
    </rPh>
    <rPh sb="3" eb="4">
      <t>ケイ</t>
    </rPh>
    <phoneticPr fontId="2"/>
  </si>
  <si>
    <t>（ｔ積）</t>
    <rPh sb="2" eb="3">
      <t>セキ</t>
    </rPh>
    <phoneticPr fontId="2"/>
  </si>
  <si>
    <t>（ｋｍ）</t>
    <phoneticPr fontId="2"/>
  </si>
  <si>
    <t>重建設機械の分解、組立及び輸送にかかる運搬金額計算総括表（提出資料）</t>
    <rPh sb="0" eb="1">
      <t>ジュウ</t>
    </rPh>
    <rPh sb="1" eb="3">
      <t>ケンセツ</t>
    </rPh>
    <rPh sb="3" eb="5">
      <t>キカイ</t>
    </rPh>
    <rPh sb="6" eb="8">
      <t>ブンカイ</t>
    </rPh>
    <rPh sb="9" eb="11">
      <t>クミタ</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2"/>
  </si>
  <si>
    <t>仮設材（鋼矢板、Ｈ形鋼、覆工板等）の運搬にかかる運搬金額計算総括表（提出資料）</t>
    <rPh sb="0" eb="3">
      <t>カセツザイ</t>
    </rPh>
    <rPh sb="4" eb="7">
      <t>コウヤイタ</t>
    </rPh>
    <rPh sb="9" eb="11">
      <t>カタコウ</t>
    </rPh>
    <rPh sb="12" eb="13">
      <t>クツガエ</t>
    </rPh>
    <rPh sb="13" eb="16">
      <t>コウバンナド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2"/>
  </si>
  <si>
    <t>台数</t>
    <rPh sb="0" eb="2">
      <t>ダイスウ</t>
    </rPh>
    <phoneticPr fontId="2"/>
  </si>
  <si>
    <t>仮設材種別</t>
    <rPh sb="0" eb="2">
      <t>カセツ</t>
    </rPh>
    <rPh sb="2" eb="3">
      <t>ザイ</t>
    </rPh>
    <rPh sb="3" eb="5">
      <t>シュベツ</t>
    </rPh>
    <phoneticPr fontId="2"/>
  </si>
  <si>
    <t>数量（ｔ）</t>
    <rPh sb="0" eb="2">
      <t>スウリョウ</t>
    </rPh>
    <phoneticPr fontId="2"/>
  </si>
  <si>
    <t>基本運賃
（ｔ）</t>
    <rPh sb="0" eb="2">
      <t>キホン</t>
    </rPh>
    <rPh sb="2" eb="4">
      <t>ウンチン</t>
    </rPh>
    <phoneticPr fontId="2"/>
  </si>
  <si>
    <t>その他</t>
    <rPh sb="2" eb="3">
      <t>タ</t>
    </rPh>
    <phoneticPr fontId="2"/>
  </si>
  <si>
    <t>（様式３－３）</t>
    <rPh sb="1" eb="3">
      <t>ヨウシキ</t>
    </rPh>
    <phoneticPr fontId="35"/>
  </si>
  <si>
    <t>（様式３－２）</t>
    <rPh sb="1" eb="3">
      <t>ヨウシキ</t>
    </rPh>
    <phoneticPr fontId="35"/>
  </si>
  <si>
    <t>再生骨材</t>
    <rPh sb="0" eb="2">
      <t>サイセイ</t>
    </rPh>
    <rPh sb="2" eb="4">
      <t>コツザイ</t>
    </rPh>
    <phoneticPr fontId="2"/>
  </si>
  <si>
    <t>４０ｍｍ</t>
    <phoneticPr fontId="2"/>
  </si>
  <si>
    <t>㎥</t>
    <phoneticPr fontId="2"/>
  </si>
  <si>
    <t>軽油</t>
    <rPh sb="0" eb="2">
      <t>ケイユ</t>
    </rPh>
    <phoneticPr fontId="2"/>
  </si>
  <si>
    <t>１．２号</t>
    <rPh sb="3" eb="4">
      <t>ゴウ</t>
    </rPh>
    <phoneticPr fontId="2"/>
  </si>
  <si>
    <t>Ｌ</t>
    <phoneticPr fontId="2"/>
  </si>
  <si>
    <t>重建設機械</t>
    <rPh sb="0" eb="1">
      <t>ジュウ</t>
    </rPh>
    <rPh sb="1" eb="3">
      <t>ケンセツ</t>
    </rPh>
    <rPh sb="3" eb="5">
      <t>キカイ</t>
    </rPh>
    <phoneticPr fontId="2"/>
  </si>
  <si>
    <t>ブルドーザ
２１ｔ級</t>
    <rPh sb="9" eb="10">
      <t>キュウ</t>
    </rPh>
    <phoneticPr fontId="2"/>
  </si>
  <si>
    <t>回</t>
    <rPh sb="0" eb="1">
      <t>カイ</t>
    </rPh>
    <phoneticPr fontId="2"/>
  </si>
  <si>
    <t>－</t>
    <phoneticPr fontId="2"/>
  </si>
  <si>
    <t>計</t>
    <rPh sb="0" eb="1">
      <t>ケイ</t>
    </rPh>
    <phoneticPr fontId="2"/>
  </si>
  <si>
    <t>○○砂利</t>
    <rPh sb="2" eb="4">
      <t>ジャリ</t>
    </rPh>
    <phoneticPr fontId="2"/>
  </si>
  <si>
    <t>R〇.5</t>
    <phoneticPr fontId="2"/>
  </si>
  <si>
    <t>○○リース</t>
    <phoneticPr fontId="2"/>
  </si>
  <si>
    <t>R〇.6</t>
    <phoneticPr fontId="2"/>
  </si>
  <si>
    <t>〇〇石油</t>
    <rPh sb="2" eb="4">
      <t>セキユ</t>
    </rPh>
    <phoneticPr fontId="2"/>
  </si>
  <si>
    <t>○○石油</t>
    <rPh sb="2" eb="4">
      <t>セキユ</t>
    </rPh>
    <phoneticPr fontId="2"/>
  </si>
  <si>
    <t>路面切削機</t>
    <rPh sb="0" eb="2">
      <t>ロメン</t>
    </rPh>
    <rPh sb="2" eb="4">
      <t>セッサク</t>
    </rPh>
    <rPh sb="4" eb="5">
      <t>キ</t>
    </rPh>
    <phoneticPr fontId="2"/>
  </si>
  <si>
    <t>セミトレーラ</t>
    <phoneticPr fontId="2"/>
  </si>
  <si>
    <t>ブルドーザ　２１ｔ級</t>
    <rPh sb="9" eb="10">
      <t>キュウ</t>
    </rPh>
    <phoneticPr fontId="2"/>
  </si>
  <si>
    <t>トラック</t>
    <phoneticPr fontId="2"/>
  </si>
  <si>
    <t>合計往復</t>
    <rPh sb="0" eb="2">
      <t>ゴウケイ</t>
    </rPh>
    <rPh sb="2" eb="4">
      <t>オウフク</t>
    </rPh>
    <phoneticPr fontId="2"/>
  </si>
  <si>
    <t>H形鋼</t>
    <rPh sb="1" eb="2">
      <t>カタ</t>
    </rPh>
    <rPh sb="2" eb="3">
      <t>コウ</t>
    </rPh>
    <phoneticPr fontId="2"/>
  </si>
  <si>
    <t>Ｈ鋼（12m以内）</t>
    <rPh sb="1" eb="2">
      <t>コウ</t>
    </rPh>
    <rPh sb="6" eb="8">
      <t>イナイ</t>
    </rPh>
    <phoneticPr fontId="2"/>
  </si>
  <si>
    <t>○○市</t>
    <rPh sb="2" eb="3">
      <t>シ</t>
    </rPh>
    <phoneticPr fontId="2"/>
  </si>
  <si>
    <t>○○市</t>
    <phoneticPr fontId="2"/>
  </si>
  <si>
    <t>工事名</t>
    <rPh sb="0" eb="1">
      <t>コウ</t>
    </rPh>
    <rPh sb="1" eb="2">
      <t>コト</t>
    </rPh>
    <rPh sb="2" eb="3">
      <t>メイ</t>
    </rPh>
    <phoneticPr fontId="45"/>
  </si>
  <si>
    <t>　1．様式３－１にて、購入先、購入単価、購入数量等を証明出来る場合のみ、購入した資材毎に「購入数量・購入金額・出荷元・購入時期」及び「運搬費の内燃料代」を記載すること。</t>
    <rPh sb="3" eb="5">
      <t>ヨウシキ</t>
    </rPh>
    <rPh sb="36" eb="38">
      <t>コウニュウ</t>
    </rPh>
    <rPh sb="40" eb="42">
      <t>シザイ</t>
    </rPh>
    <rPh sb="42" eb="43">
      <t>マイ</t>
    </rPh>
    <rPh sb="45" eb="47">
      <t>コウニュウ</t>
    </rPh>
    <rPh sb="47" eb="49">
      <t>スウリョウ</t>
    </rPh>
    <rPh sb="50" eb="52">
      <t>コウニュウ</t>
    </rPh>
    <rPh sb="52" eb="54">
      <t>キンガク</t>
    </rPh>
    <rPh sb="55" eb="57">
      <t>シュッカ</t>
    </rPh>
    <rPh sb="57" eb="58">
      <t>モト</t>
    </rPh>
    <rPh sb="59" eb="61">
      <t>コウニュウ</t>
    </rPh>
    <rPh sb="61" eb="63">
      <t>ジキ</t>
    </rPh>
    <rPh sb="64" eb="65">
      <t>オヨ</t>
    </rPh>
    <rPh sb="67" eb="69">
      <t>ウンパン</t>
    </rPh>
    <rPh sb="69" eb="70">
      <t>ヒ</t>
    </rPh>
    <rPh sb="71" eb="72">
      <t>ウチ</t>
    </rPh>
    <rPh sb="72" eb="73">
      <t>ネン</t>
    </rPh>
    <rPh sb="73" eb="74">
      <t>リョウ</t>
    </rPh>
    <rPh sb="74" eb="75">
      <t>ダイ</t>
    </rPh>
    <rPh sb="77" eb="79">
      <t>キサイ</t>
    </rPh>
    <phoneticPr fontId="35"/>
  </si>
  <si>
    <t>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</si>
</sst>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
    <numFmt numFmtId="177" formatCode="#,##0_ "/>
    <numFmt numFmtId="178" formatCode="[$-411]ggge&quot;年&quot;m&quot;月&quot;d&quot;日&quot;;@"/>
    <numFmt numFmtId="179" formatCode="#,##0_ ;[Red]\-#,##0\ "/>
    <numFmt numFmtId="180" formatCode="&quot;¥&quot;#,##0_);[Red]\(&quot;¥&quot;#,##0\)"/>
    <numFmt numFmtId="181" formatCode="#,##0_);[Red]\(#,##0\)"/>
  </numFmts>
  <fonts count="5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明朝"/>
      <family val="1"/>
      <charset val="128"/>
    </font>
    <font>
      <sz val="11"/>
      <color indexed="8"/>
      <name val="ＭＳ Ｐ明朝"/>
      <family val="1"/>
      <charset val="128"/>
    </font>
    <font>
      <sz val="11"/>
      <name val="ＭＳ Ｐ明朝"/>
      <family val="1"/>
      <charset val="128"/>
    </font>
    <font>
      <sz val="12"/>
      <color indexed="8"/>
      <name val="ＭＳ Ｐ明朝"/>
      <family val="1"/>
      <charset val="128"/>
    </font>
    <font>
      <sz val="9"/>
      <color indexed="8"/>
      <name val="ＭＳ Ｐ明朝"/>
      <family val="1"/>
      <charset val="128"/>
    </font>
    <font>
      <sz val="12"/>
      <name val="ＭＳ Ｐ明朝"/>
      <family val="1"/>
      <charset val="128"/>
    </font>
    <font>
      <sz val="14"/>
      <name val="ＭＳ Ｐ明朝"/>
      <family val="1"/>
      <charset val="128"/>
    </font>
    <font>
      <u/>
      <sz val="11"/>
      <name val="ＭＳ Ｐ明朝"/>
      <family val="1"/>
      <charset val="128"/>
    </font>
    <font>
      <u/>
      <sz val="11"/>
      <color indexed="8"/>
      <name val="ＭＳ Ｐ明朝"/>
      <family val="1"/>
      <charset val="128"/>
    </font>
    <font>
      <sz val="10"/>
      <name val="ＭＳ Ｐ明朝"/>
      <family val="1"/>
      <charset val="128"/>
    </font>
    <font>
      <sz val="9"/>
      <name val="ＭＳ Ｐゴシック"/>
      <family val="3"/>
      <charset val="128"/>
    </font>
    <font>
      <sz val="11"/>
      <name val="ＭＳ Ｐゴシック"/>
      <family val="3"/>
      <charset val="128"/>
    </font>
    <font>
      <sz val="10"/>
      <color indexed="8"/>
      <name val="ＭＳ Ｐ明朝"/>
      <family val="1"/>
      <charset val="128"/>
    </font>
    <font>
      <sz val="8"/>
      <name val="ＭＳ Ｐ明朝"/>
      <family val="1"/>
      <charset val="128"/>
    </font>
    <font>
      <sz val="6"/>
      <name val="ＭＳ Ｐゴシック"/>
      <family val="3"/>
      <charset val="128"/>
    </font>
    <font>
      <sz val="10"/>
      <name val="ＭＳ Ｐゴシック"/>
      <family val="3"/>
      <charset val="128"/>
    </font>
    <font>
      <sz val="11"/>
      <color theme="1"/>
      <name val="ＭＳ Ｐゴシック"/>
      <family val="3"/>
      <charset val="128"/>
    </font>
    <font>
      <sz val="11"/>
      <color rgb="FFFF0000"/>
      <name val="ＭＳ Ｐ明朝"/>
      <family val="1"/>
      <charset val="128"/>
    </font>
    <font>
      <sz val="9"/>
      <name val="ＭＳ Ｐ明朝"/>
      <family val="1"/>
      <charset val="128"/>
    </font>
    <font>
      <sz val="6"/>
      <name val="ＭＳ Ｐゴシック"/>
      <family val="3"/>
      <charset val="128"/>
      <scheme val="minor"/>
    </font>
    <font>
      <sz val="11"/>
      <color theme="1"/>
      <name val="ＭＳ Ｐ明朝"/>
      <family val="1"/>
      <charset val="128"/>
    </font>
    <font>
      <sz val="11"/>
      <name val="ＭＳ 明朝"/>
      <family val="1"/>
      <charset val="128"/>
    </font>
    <font>
      <b/>
      <sz val="11"/>
      <color rgb="FF1F1F1F"/>
      <name val="ＭＳ Ｐゴシック"/>
      <family val="3"/>
      <charset val="128"/>
    </font>
    <font>
      <sz val="11"/>
      <color rgb="FF1F1F1F"/>
      <name val="ＭＳ Ｐゴシック"/>
      <family val="3"/>
      <charset val="128"/>
    </font>
    <font>
      <sz val="16"/>
      <color theme="1"/>
      <name val="ＭＳ Ｐ明朝"/>
      <family val="1"/>
      <charset val="128"/>
    </font>
    <font>
      <sz val="11"/>
      <color rgb="FF1F1F1F"/>
      <name val="ＭＳ Ｐ明朝"/>
      <family val="1"/>
      <charset val="128"/>
    </font>
    <font>
      <b/>
      <sz val="16"/>
      <color theme="1"/>
      <name val="ＭＳ Ｐゴシック"/>
      <family val="3"/>
      <charset val="128"/>
    </font>
    <font>
      <sz val="9"/>
      <name val="明朝"/>
      <family val="1"/>
      <charset val="128"/>
    </font>
    <font>
      <sz val="6"/>
      <name val="明朝"/>
      <family val="3"/>
      <charset val="128"/>
    </font>
    <font>
      <b/>
      <sz val="14"/>
      <name val="ＭＳ 明朝"/>
      <family val="1"/>
      <charset val="128"/>
    </font>
    <font>
      <sz val="14"/>
      <name val="ＭＳ 明朝"/>
      <family val="1"/>
      <charset val="128"/>
    </font>
    <font>
      <sz val="11"/>
      <name val="HGｺﾞｼｯｸE"/>
      <family val="3"/>
      <charset val="128"/>
    </font>
    <font>
      <sz val="12"/>
      <name val="HGｺﾞｼｯｸE"/>
      <family val="3"/>
      <charset val="128"/>
    </font>
    <font>
      <sz val="12"/>
      <name val="ＭＳ Ｐゴシック"/>
      <family val="3"/>
      <charset val="128"/>
    </font>
    <font>
      <vertAlign val="subscript"/>
      <sz val="11"/>
      <name val="HGｺﾞｼｯｸE"/>
      <family val="3"/>
      <charset val="128"/>
    </font>
    <font>
      <b/>
      <sz val="10"/>
      <name val="ＭＳ Ｐゴシック"/>
      <family val="3"/>
      <charset val="128"/>
    </font>
    <font>
      <b/>
      <vertAlign val="subscript"/>
      <sz val="10"/>
      <name val="ＭＳ Ｐゴシック"/>
      <family val="3"/>
      <charset val="128"/>
    </font>
    <font>
      <vertAlign val="subscript"/>
      <sz val="10"/>
      <name val="ＭＳ Ｐゴシック"/>
      <family val="3"/>
      <charset val="128"/>
    </font>
    <font>
      <sz val="6"/>
      <name val="ＭＳ 明朝"/>
      <family val="1"/>
      <charset val="128"/>
    </font>
    <font>
      <sz val="9"/>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sz val="10"/>
      <name val="ＭＳ ゴシック"/>
      <family val="3"/>
      <charset val="128"/>
    </font>
    <font>
      <sz val="9"/>
      <color indexed="8"/>
      <name val="ＭＳ ゴシック"/>
      <family val="3"/>
      <charset val="128"/>
    </font>
    <font>
      <sz val="10"/>
      <color indexed="8"/>
      <name val="ＭＳ ゴシック"/>
      <family val="3"/>
      <charset val="128"/>
    </font>
    <font>
      <sz val="12"/>
      <name val="ＭＳ ゴシック"/>
      <family val="3"/>
      <charset val="128"/>
    </font>
    <font>
      <sz val="11"/>
      <color theme="1"/>
      <name val="ＭＳ ゴシック"/>
      <family val="3"/>
      <charset val="128"/>
    </font>
    <font>
      <sz val="12"/>
      <color indexed="8"/>
      <name val="ＭＳ ゴシック"/>
      <family val="3"/>
      <charset val="128"/>
    </font>
  </fonts>
  <fills count="3">
    <fill>
      <patternFill patternType="none"/>
    </fill>
    <fill>
      <patternFill patternType="gray125"/>
    </fill>
    <fill>
      <patternFill patternType="solid">
        <fgColor indexed="9"/>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7" fillId="0" borderId="0"/>
    <xf numFmtId="0" fontId="18" fillId="0" borderId="0">
      <alignment vertical="center"/>
    </xf>
    <xf numFmtId="0" fontId="7" fillId="0" borderId="0"/>
    <xf numFmtId="6" fontId="18" fillId="0" borderId="0" applyFont="0" applyFill="0" applyBorder="0" applyAlignment="0" applyProtection="0">
      <alignment vertical="center"/>
    </xf>
  </cellStyleXfs>
  <cellXfs count="644">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4" fillId="0" borderId="3" xfId="0" applyFont="1" applyBorder="1" applyAlignment="1">
      <alignment horizontal="center" vertical="center" wrapText="1"/>
    </xf>
    <xf numFmtId="0" fontId="4" fillId="0" borderId="0" xfId="0" applyFont="1">
      <alignment vertical="center"/>
    </xf>
    <xf numFmtId="0" fontId="0" fillId="0" borderId="0" xfId="0" applyAlignment="1">
      <alignment horizontal="right" vertical="center"/>
    </xf>
    <xf numFmtId="0" fontId="0" fillId="0" borderId="3" xfId="0" applyBorder="1">
      <alignment vertical="center"/>
    </xf>
    <xf numFmtId="0" fontId="4" fillId="0" borderId="4"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176" fontId="0" fillId="0" borderId="10" xfId="0" applyNumberFormat="1" applyBorder="1">
      <alignment vertical="center"/>
    </xf>
    <xf numFmtId="176" fontId="0" fillId="0" borderId="11" xfId="0" applyNumberFormat="1" applyBorder="1">
      <alignment vertical="center"/>
    </xf>
    <xf numFmtId="176" fontId="0" fillId="0" borderId="1" xfId="0" applyNumberFormat="1" applyBorder="1">
      <alignment vertical="center"/>
    </xf>
    <xf numFmtId="0" fontId="4" fillId="0" borderId="0" xfId="0" applyFont="1" applyAlignment="1">
      <alignment horizontal="right" vertical="center"/>
    </xf>
    <xf numFmtId="0" fontId="0" fillId="0" borderId="0" xfId="0" applyAlignment="1">
      <alignment horizontal="left" vertical="center"/>
    </xf>
    <xf numFmtId="38" fontId="1" fillId="0" borderId="10" xfId="1" applyFont="1" applyBorder="1">
      <alignment vertical="center"/>
    </xf>
    <xf numFmtId="176" fontId="1" fillId="0" borderId="10" xfId="1" applyNumberFormat="1" applyFont="1" applyBorder="1">
      <alignment vertical="center"/>
    </xf>
    <xf numFmtId="38" fontId="1" fillId="0" borderId="1" xfId="1" applyFont="1" applyBorder="1">
      <alignment vertical="center"/>
    </xf>
    <xf numFmtId="176" fontId="1" fillId="0" borderId="1" xfId="1" applyNumberFormat="1"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Fill="1">
      <alignment vertical="center"/>
    </xf>
    <xf numFmtId="0" fontId="9" fillId="0" borderId="0" xfId="0" applyFont="1" applyFill="1" applyBorder="1" applyAlignment="1" applyProtection="1">
      <alignment horizontal="right" vertical="center"/>
      <protection locked="0"/>
    </xf>
    <xf numFmtId="0" fontId="9" fillId="0" borderId="0" xfId="2"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lignment vertical="center"/>
    </xf>
    <xf numFmtId="0" fontId="11" fillId="0" borderId="0" xfId="0" applyFont="1" applyAlignment="1">
      <alignment horizontal="left" vertical="center"/>
    </xf>
    <xf numFmtId="0" fontId="8" fillId="0" borderId="0" xfId="0" applyFont="1" applyAlignment="1">
      <alignment horizontal="left" vertical="center"/>
    </xf>
    <xf numFmtId="0" fontId="8" fillId="0" borderId="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32" xfId="0" applyFont="1" applyBorder="1">
      <alignment vertical="center"/>
    </xf>
    <xf numFmtId="0" fontId="8" fillId="0" borderId="33" xfId="0" applyFont="1" applyBorder="1">
      <alignment vertical="center"/>
    </xf>
    <xf numFmtId="0" fontId="9" fillId="0" borderId="0" xfId="0" applyFont="1" applyAlignment="1">
      <alignment horizontal="center" vertical="center"/>
    </xf>
    <xf numFmtId="49" fontId="9" fillId="0" borderId="0" xfId="0" applyNumberFormat="1" applyFont="1" applyFill="1" applyAlignment="1">
      <alignment horizontal="right" vertical="center"/>
    </xf>
    <xf numFmtId="0" fontId="14" fillId="0" borderId="0" xfId="0" applyFont="1" applyFill="1" applyAlignment="1" applyProtection="1">
      <alignment horizontal="left" vertical="distributed" wrapText="1"/>
      <protection locked="0"/>
    </xf>
    <xf numFmtId="0" fontId="15" fillId="0" borderId="0" xfId="0" applyFont="1">
      <alignment vertical="center"/>
    </xf>
    <xf numFmtId="0" fontId="8" fillId="0" borderId="6" xfId="0" applyFont="1" applyBorder="1" applyAlignment="1">
      <alignment horizontal="center" vertical="center"/>
    </xf>
    <xf numFmtId="0" fontId="8" fillId="0" borderId="31" xfId="0" applyFont="1" applyBorder="1" applyAlignment="1">
      <alignment horizontal="center" vertical="center"/>
    </xf>
    <xf numFmtId="178" fontId="9" fillId="0" borderId="0" xfId="0" applyNumberFormat="1" applyFont="1" applyFill="1" applyAlignment="1">
      <alignment vertical="center"/>
    </xf>
    <xf numFmtId="0" fontId="8" fillId="0" borderId="0" xfId="0" applyFont="1" applyAlignment="1">
      <alignment horizontal="right" vertical="center"/>
    </xf>
    <xf numFmtId="0" fontId="4" fillId="0" borderId="0" xfId="0" applyFont="1" applyAlignment="1">
      <alignment horizontal="left" vertical="center"/>
    </xf>
    <xf numFmtId="177" fontId="13" fillId="0" borderId="0" xfId="0" applyNumberFormat="1" applyFont="1" applyFill="1" applyBorder="1" applyAlignment="1" applyProtection="1">
      <alignment horizontal="center" vertical="center"/>
      <protection locked="0"/>
    </xf>
    <xf numFmtId="14" fontId="9" fillId="0" borderId="0" xfId="0" applyNumberFormat="1" applyFont="1" applyFill="1" applyBorder="1" applyAlignment="1" applyProtection="1">
      <alignment horizontal="right" vertical="center"/>
      <protection locked="0"/>
    </xf>
    <xf numFmtId="0" fontId="16" fillId="0" borderId="0" xfId="0" applyFont="1" applyFill="1" applyAlignment="1">
      <alignment horizontal="center" vertical="center"/>
    </xf>
    <xf numFmtId="0" fontId="16" fillId="0" borderId="0" xfId="0" applyFont="1">
      <alignment vertical="center"/>
    </xf>
    <xf numFmtId="0" fontId="19" fillId="0" borderId="0" xfId="0" applyFont="1">
      <alignment vertical="center"/>
    </xf>
    <xf numFmtId="0" fontId="9" fillId="0" borderId="0" xfId="0" applyFont="1" applyFill="1" applyAlignment="1" applyProtection="1">
      <alignment horizontal="center" vertical="distributed" wrapText="1"/>
      <protection locked="0"/>
    </xf>
    <xf numFmtId="0" fontId="0" fillId="0" borderId="14"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2" xfId="0" applyBorder="1">
      <alignment vertical="center"/>
    </xf>
    <xf numFmtId="0" fontId="0" fillId="0" borderId="36" xfId="0" applyBorder="1" applyAlignment="1">
      <alignment horizontal="center" vertical="center"/>
    </xf>
    <xf numFmtId="0" fontId="0" fillId="0" borderId="1" xfId="0" applyBorder="1" applyAlignment="1">
      <alignment vertical="center"/>
    </xf>
    <xf numFmtId="38" fontId="1" fillId="0" borderId="10" xfId="1" applyFont="1" applyBorder="1" applyAlignment="1">
      <alignment vertical="center" shrinkToFit="1"/>
    </xf>
    <xf numFmtId="38" fontId="1" fillId="0" borderId="2" xfId="1" applyFont="1" applyBorder="1" applyAlignment="1">
      <alignment vertical="center" shrinkToFit="1"/>
    </xf>
    <xf numFmtId="176" fontId="0" fillId="0" borderId="10" xfId="0" applyNumberFormat="1" applyBorder="1" applyAlignment="1">
      <alignment vertical="center" shrinkToFit="1"/>
    </xf>
    <xf numFmtId="0" fontId="0" fillId="0" borderId="2" xfId="0" applyBorder="1" applyAlignment="1">
      <alignment vertical="center" shrinkToFit="1"/>
    </xf>
    <xf numFmtId="38" fontId="1" fillId="0" borderId="1" xfId="1" applyFont="1" applyBorder="1" applyAlignment="1">
      <alignment vertical="center" shrinkToFit="1"/>
    </xf>
    <xf numFmtId="176" fontId="0" fillId="0" borderId="1" xfId="0" applyNumberFormat="1" applyBorder="1" applyAlignment="1">
      <alignment vertical="center" shrinkToFit="1"/>
    </xf>
    <xf numFmtId="0" fontId="0" fillId="0" borderId="1" xfId="0" applyBorder="1" applyAlignment="1">
      <alignment vertical="center" shrinkToFit="1"/>
    </xf>
    <xf numFmtId="38" fontId="1" fillId="0" borderId="34" xfId="1" applyFont="1" applyBorder="1" applyAlignment="1">
      <alignment vertical="center" shrinkToFit="1"/>
    </xf>
    <xf numFmtId="176" fontId="1" fillId="0" borderId="34" xfId="1" applyNumberFormat="1" applyFont="1" applyBorder="1" applyAlignment="1">
      <alignment vertical="center" shrinkToFit="1"/>
    </xf>
    <xf numFmtId="176" fontId="1" fillId="0" borderId="2" xfId="1" applyNumberFormat="1" applyFont="1" applyBorder="1" applyAlignment="1">
      <alignment vertical="center" shrinkToFit="1"/>
    </xf>
    <xf numFmtId="176" fontId="1" fillId="0" borderId="1" xfId="1" applyNumberFormat="1" applyFont="1" applyBorder="1" applyAlignment="1">
      <alignment vertical="center" shrinkToFit="1"/>
    </xf>
    <xf numFmtId="176" fontId="0" fillId="0" borderId="11" xfId="0" applyNumberFormat="1" applyBorder="1" applyAlignment="1">
      <alignment vertical="center" shrinkToFit="1"/>
    </xf>
    <xf numFmtId="0" fontId="0" fillId="0" borderId="3" xfId="0" applyBorder="1" applyAlignment="1">
      <alignment vertical="center" shrinkToFit="1"/>
    </xf>
    <xf numFmtId="0" fontId="20" fillId="0" borderId="0" xfId="0" applyFont="1" applyAlignment="1">
      <alignment horizontal="left" vertical="center"/>
    </xf>
    <xf numFmtId="0" fontId="0" fillId="0" borderId="0" xfId="0" applyAlignment="1">
      <alignment horizontal="center" vertical="center"/>
    </xf>
    <xf numFmtId="0" fontId="9" fillId="0" borderId="0" xfId="0" applyFont="1" applyFill="1" applyAlignment="1">
      <alignment horizontal="distributed" vertical="center"/>
    </xf>
    <xf numFmtId="0" fontId="9" fillId="0" borderId="0" xfId="0" applyFont="1" applyAlignment="1">
      <alignment horizontal="distributed" vertical="center"/>
    </xf>
    <xf numFmtId="0" fontId="9" fillId="0" borderId="0" xfId="0" applyFont="1" applyFill="1" applyAlignment="1" applyProtection="1">
      <alignment horizontal="center" vertical="center"/>
      <protection locked="0"/>
    </xf>
    <xf numFmtId="0" fontId="9" fillId="0" borderId="0" xfId="0"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178" fontId="9" fillId="0" borderId="0" xfId="0" applyNumberFormat="1" applyFont="1" applyFill="1" applyAlignment="1">
      <alignment horizontal="left" vertical="center"/>
    </xf>
    <xf numFmtId="0" fontId="8" fillId="0" borderId="0" xfId="0" applyFont="1" applyAlignment="1">
      <alignment vertical="center"/>
    </xf>
    <xf numFmtId="0" fontId="9" fillId="0" borderId="0" xfId="0" applyFont="1" applyFill="1" applyAlignment="1" applyProtection="1">
      <alignment horizontal="left" vertical="distributed" wrapText="1"/>
      <protection locked="0"/>
    </xf>
    <xf numFmtId="0" fontId="0" fillId="0" borderId="0" xfId="0" applyAlignment="1">
      <alignment vertical="top"/>
    </xf>
    <xf numFmtId="0" fontId="0" fillId="0" borderId="35"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center" vertical="center"/>
    </xf>
    <xf numFmtId="0" fontId="9" fillId="0" borderId="0" xfId="0" applyFont="1" applyFill="1" applyAlignment="1">
      <alignment vertical="center"/>
    </xf>
    <xf numFmtId="0" fontId="8" fillId="0" borderId="26" xfId="0" applyFont="1" applyBorder="1" applyAlignment="1">
      <alignment horizontal="center" vertical="center"/>
    </xf>
    <xf numFmtId="0" fontId="8" fillId="0" borderId="29" xfId="0" applyFont="1" applyBorder="1" applyAlignment="1">
      <alignment horizontal="center" vertical="center"/>
    </xf>
    <xf numFmtId="38" fontId="9" fillId="0" borderId="0" xfId="1" applyFont="1" applyFill="1" applyAlignment="1">
      <alignment vertical="center"/>
    </xf>
    <xf numFmtId="0" fontId="8" fillId="0" borderId="0" xfId="0" applyFont="1" applyAlignment="1">
      <alignment horizontal="center" vertical="center"/>
    </xf>
    <xf numFmtId="38" fontId="1" fillId="0" borderId="11" xfId="1" applyFont="1" applyBorder="1">
      <alignment vertical="center"/>
    </xf>
    <xf numFmtId="176" fontId="1" fillId="0" borderId="11" xfId="1" applyNumberFormat="1" applyFont="1" applyBorder="1">
      <alignment vertical="center"/>
    </xf>
    <xf numFmtId="38" fontId="1" fillId="0" borderId="4" xfId="1" applyFont="1" applyBorder="1">
      <alignment vertical="center"/>
    </xf>
    <xf numFmtId="38" fontId="1" fillId="0" borderId="9" xfId="1" applyFont="1" applyBorder="1">
      <alignment vertical="center"/>
    </xf>
    <xf numFmtId="176" fontId="1" fillId="0" borderId="10" xfId="1" applyNumberFormat="1" applyFont="1" applyBorder="1" applyAlignment="1">
      <alignment vertical="center" shrinkToFit="1"/>
    </xf>
    <xf numFmtId="38" fontId="1" fillId="0" borderId="11" xfId="1" applyFont="1" applyBorder="1" applyAlignment="1">
      <alignment vertical="center" shrinkToFit="1"/>
    </xf>
    <xf numFmtId="176" fontId="1" fillId="0" borderId="11" xfId="1" applyNumberFormat="1" applyFont="1" applyBorder="1" applyAlignment="1">
      <alignment vertical="center" shrinkToFit="1"/>
    </xf>
    <xf numFmtId="176" fontId="1" fillId="0" borderId="9" xfId="1" applyNumberFormat="1" applyFont="1" applyBorder="1" applyAlignment="1">
      <alignment vertical="center" shrinkToFit="1"/>
    </xf>
    <xf numFmtId="176" fontId="1" fillId="0" borderId="34" xfId="1" applyNumberFormat="1" applyFont="1" applyBorder="1">
      <alignment vertical="center"/>
    </xf>
    <xf numFmtId="180" fontId="9" fillId="0" borderId="0" xfId="0" applyNumberFormat="1" applyFont="1" applyFill="1" applyBorder="1" applyAlignment="1">
      <alignment vertical="center"/>
    </xf>
    <xf numFmtId="0" fontId="18" fillId="0" borderId="0" xfId="0" applyFont="1" applyFill="1" applyAlignment="1">
      <alignment horizontal="left" vertical="center" shrinkToFit="1"/>
    </xf>
    <xf numFmtId="0" fontId="22" fillId="0" borderId="0" xfId="0" applyFont="1" applyFill="1" applyAlignment="1">
      <alignment horizontal="center" vertical="center"/>
    </xf>
    <xf numFmtId="0" fontId="18" fillId="0" borderId="0" xfId="0" applyFont="1" applyFill="1">
      <alignment vertical="center"/>
    </xf>
    <xf numFmtId="0" fontId="9" fillId="0" borderId="0" xfId="0" applyFont="1" applyFill="1" applyAlignment="1" applyProtection="1">
      <alignment vertical="center"/>
      <protection locked="0"/>
    </xf>
    <xf numFmtId="0" fontId="0" fillId="0" borderId="0" xfId="0" applyAlignment="1">
      <alignment horizontal="center" vertical="center"/>
    </xf>
    <xf numFmtId="178" fontId="9" fillId="0" borderId="0" xfId="0" applyNumberFormat="1" applyFont="1" applyFill="1" applyBorder="1" applyAlignment="1" applyProtection="1">
      <alignment vertical="center" shrinkToFit="1"/>
      <protection locked="0"/>
    </xf>
    <xf numFmtId="178" fontId="8" fillId="0" borderId="0" xfId="0" applyNumberFormat="1" applyFont="1" applyAlignment="1">
      <alignment vertical="center" shrinkToFit="1"/>
    </xf>
    <xf numFmtId="0" fontId="9" fillId="0" borderId="0" xfId="0" applyFont="1" applyAlignment="1">
      <alignment horizontal="right" vertical="center"/>
    </xf>
    <xf numFmtId="0" fontId="9" fillId="0" borderId="0" xfId="0" applyFont="1" applyFill="1" applyAlignment="1">
      <alignment horizontal="center" vertical="center"/>
    </xf>
    <xf numFmtId="0" fontId="9" fillId="0" borderId="0" xfId="0" applyFont="1" applyAlignment="1">
      <alignment horizontal="left"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pplyProtection="1">
      <alignment horizontal="left" vertical="center"/>
      <protection locked="0"/>
    </xf>
    <xf numFmtId="0" fontId="9" fillId="0" borderId="0" xfId="0" applyFont="1" applyFill="1" applyAlignment="1" applyProtection="1">
      <alignment horizontal="left" vertical="distributed" wrapText="1"/>
      <protection locked="0"/>
    </xf>
    <xf numFmtId="0" fontId="0" fillId="0" borderId="0" xfId="0" applyAlignment="1">
      <alignment vertical="top"/>
    </xf>
    <xf numFmtId="0" fontId="9" fillId="0" borderId="0" xfId="0" applyFont="1" applyFill="1" applyAlignment="1">
      <alignment horizontal="center" vertical="center"/>
    </xf>
    <xf numFmtId="0" fontId="9" fillId="0" borderId="0" xfId="0" applyFont="1" applyFill="1" applyAlignment="1">
      <alignment horizontal="left" vertical="center" shrinkToFit="1"/>
    </xf>
    <xf numFmtId="0" fontId="9" fillId="0" borderId="0" xfId="0" applyFont="1" applyFill="1" applyAlignment="1">
      <alignment horizontal="left" vertical="center"/>
    </xf>
    <xf numFmtId="0" fontId="9" fillId="0" borderId="0" xfId="0" applyFont="1" applyFill="1" applyAlignment="1" applyProtection="1">
      <alignment horizontal="center" vertical="center"/>
      <protection locked="0"/>
    </xf>
    <xf numFmtId="0" fontId="9" fillId="0" borderId="0" xfId="3" applyFont="1">
      <alignment vertical="center"/>
    </xf>
    <xf numFmtId="0" fontId="25" fillId="0" borderId="0" xfId="3" applyFont="1">
      <alignment vertical="center"/>
    </xf>
    <xf numFmtId="0" fontId="23" fillId="0" borderId="0" xfId="0" applyFont="1" applyAlignment="1">
      <alignment vertical="center"/>
    </xf>
    <xf numFmtId="0" fontId="0" fillId="0" borderId="0" xfId="0" applyFont="1">
      <alignment vertical="center"/>
    </xf>
    <xf numFmtId="0" fontId="18" fillId="0" borderId="0" xfId="0" applyFont="1" applyFill="1" applyAlignment="1">
      <alignment horizontal="center" vertical="center"/>
    </xf>
    <xf numFmtId="0" fontId="0" fillId="0" borderId="0" xfId="0" applyFont="1" applyAlignment="1">
      <alignment horizontal="center" vertical="center"/>
    </xf>
    <xf numFmtId="0" fontId="22" fillId="0" borderId="0" xfId="0" applyFont="1" applyFill="1">
      <alignment vertical="center"/>
    </xf>
    <xf numFmtId="0" fontId="27" fillId="0" borderId="0" xfId="0" applyFont="1">
      <alignment vertical="center"/>
    </xf>
    <xf numFmtId="0" fontId="27" fillId="0" borderId="0" xfId="0" applyFont="1" applyAlignment="1">
      <alignment vertical="center"/>
    </xf>
    <xf numFmtId="0" fontId="27" fillId="0" borderId="0" xfId="0" applyFont="1" applyAlignment="1">
      <alignment vertical="center"/>
    </xf>
    <xf numFmtId="180" fontId="27" fillId="0" borderId="0" xfId="0" applyNumberFormat="1" applyFont="1"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pplyProtection="1">
      <alignment horizontal="center" vertical="center"/>
      <protection locked="0"/>
    </xf>
    <xf numFmtId="0" fontId="23" fillId="0" borderId="0" xfId="0" applyFont="1">
      <alignment vertical="center"/>
    </xf>
    <xf numFmtId="0" fontId="23" fillId="0" borderId="0" xfId="0" applyFont="1" applyBorder="1">
      <alignment vertical="center"/>
    </xf>
    <xf numFmtId="0" fontId="29" fillId="0" borderId="60" xfId="0" applyFont="1" applyBorder="1" applyAlignment="1">
      <alignment horizontal="center" vertical="center" wrapText="1" readingOrder="1"/>
    </xf>
    <xf numFmtId="0" fontId="29" fillId="0" borderId="61" xfId="0" applyFont="1" applyBorder="1" applyAlignment="1">
      <alignment horizontal="left" vertical="center" wrapText="1" readingOrder="1"/>
    </xf>
    <xf numFmtId="0" fontId="29" fillId="0" borderId="61" xfId="0" applyFont="1" applyBorder="1" applyAlignment="1">
      <alignment horizontal="center" vertical="center" wrapText="1" readingOrder="1"/>
    </xf>
    <xf numFmtId="0" fontId="30" fillId="0" borderId="61" xfId="0" applyFont="1" applyBorder="1" applyAlignment="1">
      <alignment vertical="center" wrapText="1" readingOrder="1"/>
    </xf>
    <xf numFmtId="0" fontId="30" fillId="0" borderId="62" xfId="0" applyFont="1" applyBorder="1" applyAlignment="1">
      <alignment vertical="center" wrapText="1" readingOrder="1"/>
    </xf>
    <xf numFmtId="0" fontId="30" fillId="0" borderId="64" xfId="0" applyFont="1" applyBorder="1" applyAlignment="1">
      <alignment vertical="center" wrapText="1" readingOrder="1"/>
    </xf>
    <xf numFmtId="0" fontId="29" fillId="0" borderId="61" xfId="0" applyFont="1" applyBorder="1" applyAlignment="1">
      <alignment vertical="center" wrapText="1" readingOrder="1"/>
    </xf>
    <xf numFmtId="0" fontId="30" fillId="0" borderId="63" xfId="0" applyFont="1" applyBorder="1" applyAlignment="1">
      <alignment vertical="center" wrapText="1" readingOrder="1"/>
    </xf>
    <xf numFmtId="0" fontId="30" fillId="0" borderId="65" xfId="0" applyFont="1" applyBorder="1" applyAlignment="1">
      <alignment vertical="center" wrapText="1" readingOrder="1"/>
    </xf>
    <xf numFmtId="0" fontId="30" fillId="0" borderId="61" xfId="0" applyFont="1" applyBorder="1" applyAlignment="1">
      <alignment horizontal="center" vertical="center" wrapText="1" readingOrder="1"/>
    </xf>
    <xf numFmtId="0" fontId="30" fillId="0" borderId="65" xfId="0" applyFont="1" applyBorder="1" applyAlignment="1">
      <alignment horizontal="center" vertical="center" wrapText="1" readingOrder="1"/>
    </xf>
    <xf numFmtId="0" fontId="29" fillId="0" borderId="65" xfId="0" applyFont="1" applyBorder="1" applyAlignment="1">
      <alignment horizontal="center" vertical="center" wrapText="1" readingOrder="1"/>
    </xf>
    <xf numFmtId="0" fontId="29" fillId="0" borderId="60" xfId="0" applyFont="1" applyBorder="1" applyAlignment="1">
      <alignment horizontal="left" vertical="center" wrapText="1" readingOrder="1"/>
    </xf>
    <xf numFmtId="0" fontId="30" fillId="0" borderId="60" xfId="0" applyFont="1" applyBorder="1" applyAlignment="1">
      <alignment horizontal="center" vertical="center" wrapText="1" readingOrder="1"/>
    </xf>
    <xf numFmtId="0" fontId="30" fillId="0" borderId="60" xfId="0" applyFont="1" applyBorder="1" applyAlignment="1">
      <alignment vertical="center" wrapText="1" readingOrder="1"/>
    </xf>
    <xf numFmtId="0" fontId="30" fillId="0" borderId="62" xfId="0" applyFont="1" applyBorder="1" applyAlignment="1">
      <alignment horizontal="center" vertical="center" wrapText="1" readingOrder="1"/>
    </xf>
    <xf numFmtId="0" fontId="27" fillId="2" borderId="0" xfId="0" applyFont="1" applyFill="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xf>
    <xf numFmtId="0" fontId="31" fillId="2" borderId="0" xfId="0" applyFont="1" applyFill="1">
      <alignment vertical="center"/>
    </xf>
    <xf numFmtId="0" fontId="24" fillId="2" borderId="0" xfId="0" applyFont="1" applyFill="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0" fontId="27" fillId="0" borderId="1" xfId="0" applyFont="1" applyFill="1" applyBorder="1" applyAlignment="1">
      <alignment horizontal="left" vertical="center" wrapText="1" indent="1"/>
    </xf>
    <xf numFmtId="0" fontId="27" fillId="0" borderId="1" xfId="0" applyFont="1" applyFill="1" applyBorder="1" applyAlignment="1">
      <alignment horizontal="center" vertical="center"/>
    </xf>
    <xf numFmtId="0" fontId="32" fillId="0" borderId="1" xfId="0" applyFont="1" applyFill="1" applyBorder="1" applyAlignment="1">
      <alignment horizontal="center" vertical="center" wrapText="1" readingOrder="1"/>
    </xf>
    <xf numFmtId="0" fontId="25" fillId="0" borderId="0" xfId="0" applyFont="1" applyFill="1">
      <alignment vertical="center"/>
    </xf>
    <xf numFmtId="0" fontId="34" fillId="0" borderId="0" xfId="2" applyFont="1" applyAlignment="1">
      <alignment vertical="center"/>
    </xf>
    <xf numFmtId="0" fontId="18" fillId="0" borderId="0" xfId="3">
      <alignment vertical="center"/>
    </xf>
    <xf numFmtId="0" fontId="7" fillId="0" borderId="0" xfId="2" applyAlignment="1">
      <alignment horizontal="right" vertical="center"/>
    </xf>
    <xf numFmtId="0" fontId="28" fillId="0" borderId="0" xfId="3" applyFont="1" applyAlignment="1">
      <alignment horizontal="right" vertical="center"/>
    </xf>
    <xf numFmtId="0" fontId="36" fillId="0" borderId="0" xfId="3" applyFont="1">
      <alignment vertical="center"/>
    </xf>
    <xf numFmtId="0" fontId="38" fillId="0" borderId="0" xfId="3" applyFont="1">
      <alignment vertical="center"/>
    </xf>
    <xf numFmtId="0" fontId="38" fillId="0" borderId="0" xfId="3" applyFont="1" applyAlignment="1">
      <alignment horizontal="right" vertical="center"/>
    </xf>
    <xf numFmtId="0" fontId="39" fillId="0" borderId="35" xfId="3" applyFont="1" applyBorder="1" applyAlignment="1">
      <alignment horizontal="center" vertical="center"/>
    </xf>
    <xf numFmtId="0" fontId="39" fillId="0" borderId="14" xfId="3" applyFont="1" applyBorder="1" applyAlignment="1">
      <alignment horizontal="center" vertical="center"/>
    </xf>
    <xf numFmtId="0" fontId="39" fillId="0" borderId="18" xfId="3" applyFont="1" applyBorder="1" applyAlignment="1">
      <alignment horizontal="center" vertical="center"/>
    </xf>
    <xf numFmtId="0" fontId="22" fillId="0" borderId="0" xfId="3" applyFont="1">
      <alignment vertical="center"/>
    </xf>
    <xf numFmtId="49" fontId="42" fillId="0" borderId="0" xfId="3" applyNumberFormat="1" applyFont="1">
      <alignment vertical="center"/>
    </xf>
    <xf numFmtId="49" fontId="22" fillId="0" borderId="0" xfId="3" applyNumberFormat="1" applyFont="1">
      <alignment vertical="center"/>
    </xf>
    <xf numFmtId="49" fontId="22" fillId="0" borderId="0" xfId="3" applyNumberFormat="1" applyFont="1" applyProtection="1">
      <alignment vertical="center"/>
      <protection locked="0"/>
    </xf>
    <xf numFmtId="49" fontId="22" fillId="0" borderId="0" xfId="3" applyNumberFormat="1" applyFont="1" applyAlignment="1">
      <alignment horizontal="center" vertical="center"/>
    </xf>
    <xf numFmtId="49" fontId="17" fillId="0" borderId="0" xfId="3" applyNumberFormat="1" applyFont="1">
      <alignment vertical="center"/>
    </xf>
    <xf numFmtId="49" fontId="18" fillId="0" borderId="0" xfId="3" applyNumberFormat="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7" fillId="0" borderId="0" xfId="2" applyFont="1" applyAlignment="1">
      <alignment horizontal="right" vertical="center"/>
    </xf>
    <xf numFmtId="0" fontId="47" fillId="0" borderId="0" xfId="0" applyFont="1" applyFill="1" applyAlignment="1">
      <alignment horizontal="center" vertical="center"/>
    </xf>
    <xf numFmtId="0" fontId="47" fillId="0" borderId="0" xfId="2" applyFont="1" applyAlignment="1">
      <alignment vertical="center" wrapText="1"/>
    </xf>
    <xf numFmtId="0" fontId="47" fillId="0" borderId="0" xfId="4" applyFont="1" applyAlignment="1">
      <alignment vertical="center"/>
    </xf>
    <xf numFmtId="0" fontId="47" fillId="0" borderId="0" xfId="0" applyFont="1" applyFill="1">
      <alignment vertical="center"/>
    </xf>
    <xf numFmtId="0" fontId="47" fillId="0" borderId="0" xfId="2" applyFont="1" applyAlignment="1">
      <alignment horizontal="left" vertical="center" wrapText="1"/>
    </xf>
    <xf numFmtId="0" fontId="47" fillId="0" borderId="0" xfId="3" applyFont="1">
      <alignment vertical="center"/>
    </xf>
    <xf numFmtId="178" fontId="47" fillId="0" borderId="0" xfId="3" applyNumberFormat="1" applyFont="1" applyAlignment="1">
      <alignment horizontal="center" vertical="center" shrinkToFit="1"/>
    </xf>
    <xf numFmtId="0" fontId="47" fillId="0" borderId="0" xfId="2" applyFont="1" applyAlignment="1">
      <alignment horizontal="centerContinuous" vertical="center"/>
    </xf>
    <xf numFmtId="6" fontId="47" fillId="0" borderId="77" xfId="5" applyFont="1" applyFill="1" applyBorder="1" applyAlignment="1">
      <alignment horizontal="center" vertical="center" wrapText="1"/>
    </xf>
    <xf numFmtId="6" fontId="47" fillId="0" borderId="75" xfId="5" applyFont="1" applyFill="1" applyBorder="1" applyAlignment="1">
      <alignment horizontal="center" vertical="center" wrapText="1"/>
    </xf>
    <xf numFmtId="6" fontId="47" fillId="0" borderId="78" xfId="5" applyFont="1" applyFill="1" applyBorder="1" applyAlignment="1">
      <alignment horizontal="center" vertical="center" wrapText="1"/>
    </xf>
    <xf numFmtId="0" fontId="47" fillId="0" borderId="79" xfId="2" applyFont="1" applyBorder="1" applyAlignment="1">
      <alignment horizontal="center" vertical="center"/>
    </xf>
    <xf numFmtId="0" fontId="47" fillId="0" borderId="14" xfId="2" applyFont="1" applyBorder="1" applyAlignment="1">
      <alignment vertical="center" wrapText="1"/>
    </xf>
    <xf numFmtId="0" fontId="47" fillId="0" borderId="1" xfId="2" applyFont="1" applyBorder="1" applyAlignment="1">
      <alignment vertical="center" wrapText="1"/>
    </xf>
    <xf numFmtId="0" fontId="47" fillId="0" borderId="15" xfId="2" applyFont="1" applyBorder="1" applyAlignment="1">
      <alignment vertical="center" wrapText="1"/>
    </xf>
    <xf numFmtId="0" fontId="47" fillId="0" borderId="8" xfId="2" applyFont="1" applyBorder="1" applyAlignment="1">
      <alignment vertical="center" wrapText="1"/>
    </xf>
    <xf numFmtId="0" fontId="47" fillId="0" borderId="6" xfId="2" applyFont="1" applyBorder="1" applyAlignment="1">
      <alignment vertical="center" wrapText="1"/>
    </xf>
    <xf numFmtId="0" fontId="47" fillId="0" borderId="17" xfId="2" applyFont="1" applyBorder="1" applyAlignment="1">
      <alignment vertical="center" wrapText="1"/>
    </xf>
    <xf numFmtId="0" fontId="47" fillId="0" borderId="13" xfId="2" applyFont="1" applyBorder="1" applyAlignment="1">
      <alignment horizontal="center" vertical="center" wrapText="1"/>
    </xf>
    <xf numFmtId="0" fontId="47" fillId="0" borderId="11" xfId="2" applyFont="1" applyBorder="1" applyAlignment="1">
      <alignment horizontal="center" vertical="center" wrapText="1"/>
    </xf>
    <xf numFmtId="3" fontId="46" fillId="0" borderId="11" xfId="2" applyNumberFormat="1" applyFont="1" applyBorder="1" applyAlignment="1">
      <alignment horizontal="center" vertical="center" wrapText="1"/>
    </xf>
    <xf numFmtId="0" fontId="47" fillId="0" borderId="80" xfId="2" applyFont="1" applyBorder="1" applyAlignment="1">
      <alignment horizontal="center" vertical="center" wrapText="1"/>
    </xf>
    <xf numFmtId="0" fontId="47" fillId="0" borderId="50" xfId="2" applyFont="1" applyBorder="1" applyAlignment="1">
      <alignment horizontal="center" vertical="center" wrapText="1"/>
    </xf>
    <xf numFmtId="0" fontId="50" fillId="0" borderId="1" xfId="2" applyFont="1" applyBorder="1" applyAlignment="1">
      <alignment horizontal="center" vertical="center" wrapText="1"/>
    </xf>
    <xf numFmtId="0" fontId="50" fillId="0" borderId="6" xfId="2" applyFont="1" applyBorder="1" applyAlignment="1">
      <alignment horizontal="center" vertical="center" wrapText="1"/>
    </xf>
    <xf numFmtId="0" fontId="50" fillId="0" borderId="17" xfId="2" applyFont="1" applyBorder="1" applyAlignment="1">
      <alignment horizontal="left" vertical="center" wrapText="1"/>
    </xf>
    <xf numFmtId="0" fontId="48" fillId="0" borderId="13" xfId="2" applyFont="1" applyBorder="1" applyAlignment="1">
      <alignment horizontal="center" vertical="center" wrapText="1"/>
    </xf>
    <xf numFmtId="0" fontId="48" fillId="0" borderId="11" xfId="2" applyFont="1" applyBorder="1" applyAlignment="1">
      <alignment horizontal="center" vertical="center" wrapText="1"/>
    </xf>
    <xf numFmtId="3" fontId="51" fillId="0" borderId="11" xfId="2" applyNumberFormat="1" applyFont="1" applyBorder="1" applyAlignment="1">
      <alignment horizontal="center" vertical="center" wrapText="1"/>
    </xf>
    <xf numFmtId="0" fontId="48" fillId="0" borderId="80" xfId="2" applyFont="1" applyBorder="1" applyAlignment="1">
      <alignment horizontal="center" vertical="center" wrapText="1"/>
    </xf>
    <xf numFmtId="0" fontId="48" fillId="0" borderId="50" xfId="2" applyFont="1" applyBorder="1" applyAlignment="1">
      <alignment horizontal="center" vertical="center" wrapText="1"/>
    </xf>
    <xf numFmtId="0" fontId="52" fillId="0" borderId="1" xfId="2" applyFont="1" applyBorder="1" applyAlignment="1">
      <alignment horizontal="center" vertical="center" wrapText="1"/>
    </xf>
    <xf numFmtId="0" fontId="52" fillId="0" borderId="6" xfId="2" applyFont="1" applyBorder="1" applyAlignment="1">
      <alignment horizontal="center" vertical="center" wrapText="1"/>
    </xf>
    <xf numFmtId="0" fontId="52" fillId="0" borderId="17" xfId="2" applyFont="1" applyBorder="1" applyAlignment="1">
      <alignment horizontal="left" vertical="center" wrapText="1"/>
    </xf>
    <xf numFmtId="0" fontId="48" fillId="0" borderId="81" xfId="2" applyFont="1" applyBorder="1" applyAlignment="1">
      <alignment horizontal="center" vertical="center" wrapText="1"/>
    </xf>
    <xf numFmtId="0" fontId="48" fillId="0" borderId="34" xfId="2" applyFont="1" applyBorder="1" applyAlignment="1">
      <alignment horizontal="center" vertical="center" wrapText="1"/>
    </xf>
    <xf numFmtId="3" fontId="51" fillId="0" borderId="34" xfId="2" applyNumberFormat="1" applyFont="1" applyBorder="1" applyAlignment="1">
      <alignment horizontal="center" vertical="center" wrapText="1"/>
    </xf>
    <xf numFmtId="0" fontId="48" fillId="0" borderId="82" xfId="2" applyFont="1" applyBorder="1" applyAlignment="1">
      <alignment horizontal="center" vertical="center" wrapText="1"/>
    </xf>
    <xf numFmtId="0" fontId="48" fillId="0" borderId="83" xfId="2" applyFont="1" applyBorder="1" applyAlignment="1">
      <alignment horizontal="center" vertical="center" wrapText="1"/>
    </xf>
    <xf numFmtId="0" fontId="52" fillId="0" borderId="3" xfId="2" applyFont="1" applyBorder="1" applyAlignment="1">
      <alignment horizontal="center" vertical="center" wrapText="1"/>
    </xf>
    <xf numFmtId="0" fontId="52" fillId="0" borderId="25" xfId="2" applyFont="1" applyBorder="1" applyAlignment="1">
      <alignment horizontal="center" vertical="center" wrapText="1"/>
    </xf>
    <xf numFmtId="0" fontId="52" fillId="0" borderId="84" xfId="2" applyFont="1" applyBorder="1" applyAlignment="1">
      <alignment horizontal="left" vertical="center" wrapText="1"/>
    </xf>
    <xf numFmtId="0" fontId="48" fillId="0" borderId="14" xfId="2" applyFont="1" applyBorder="1" applyAlignment="1">
      <alignment horizontal="center" vertical="center" wrapText="1"/>
    </xf>
    <xf numFmtId="0" fontId="48" fillId="0" borderId="1" xfId="2" applyFont="1" applyBorder="1" applyAlignment="1">
      <alignment horizontal="center" vertical="center" wrapText="1"/>
    </xf>
    <xf numFmtId="3" fontId="51" fillId="0" borderId="1" xfId="2" applyNumberFormat="1" applyFont="1" applyBorder="1" applyAlignment="1">
      <alignment horizontal="center" vertical="center" wrapText="1"/>
    </xf>
    <xf numFmtId="0" fontId="48" fillId="0" borderId="15"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80" xfId="2" applyFont="1" applyBorder="1" applyAlignment="1">
      <alignment horizontal="center" vertical="center" shrinkToFit="1"/>
    </xf>
    <xf numFmtId="0" fontId="48" fillId="0" borderId="18" xfId="2" applyFont="1" applyBorder="1" applyAlignment="1">
      <alignment horizontal="center" vertical="center" wrapText="1"/>
    </xf>
    <xf numFmtId="0" fontId="48" fillId="0" borderId="19" xfId="2" applyFont="1" applyBorder="1" applyAlignment="1">
      <alignment horizontal="center" vertical="center" wrapText="1"/>
    </xf>
    <xf numFmtId="3" fontId="51" fillId="0" borderId="19" xfId="2" applyNumberFormat="1" applyFont="1" applyBorder="1" applyAlignment="1">
      <alignment horizontal="center" vertical="center" wrapText="1"/>
    </xf>
    <xf numFmtId="0" fontId="48" fillId="0" borderId="20" xfId="2" applyFont="1" applyBorder="1" applyAlignment="1">
      <alignment horizontal="center" vertical="center" shrinkToFit="1"/>
    </xf>
    <xf numFmtId="0" fontId="48" fillId="0" borderId="46" xfId="2" applyFont="1" applyBorder="1" applyAlignment="1">
      <alignment horizontal="center" vertical="center" wrapText="1"/>
    </xf>
    <xf numFmtId="0" fontId="52" fillId="0" borderId="19" xfId="2" applyFont="1" applyBorder="1" applyAlignment="1">
      <alignment horizontal="center" vertical="center" wrapText="1"/>
    </xf>
    <xf numFmtId="0" fontId="52" fillId="0" borderId="31" xfId="2" applyFont="1" applyBorder="1" applyAlignment="1">
      <alignment horizontal="center" vertical="center" wrapText="1"/>
    </xf>
    <xf numFmtId="0" fontId="52" fillId="0" borderId="22" xfId="2" applyFont="1" applyBorder="1" applyAlignment="1">
      <alignment horizontal="left" vertical="center" wrapText="1"/>
    </xf>
    <xf numFmtId="0" fontId="48" fillId="0" borderId="0" xfId="2" applyFont="1" applyBorder="1" applyAlignment="1">
      <alignment vertical="center"/>
    </xf>
    <xf numFmtId="0" fontId="48" fillId="0" borderId="0" xfId="4" applyFont="1" applyBorder="1" applyAlignment="1">
      <alignment vertical="center"/>
    </xf>
    <xf numFmtId="0" fontId="47" fillId="0" borderId="0" xfId="3" applyFont="1" applyAlignment="1">
      <alignment vertical="center"/>
    </xf>
    <xf numFmtId="0" fontId="53" fillId="0" borderId="0" xfId="2" applyFont="1" applyAlignment="1">
      <alignment vertical="center"/>
    </xf>
    <xf numFmtId="0" fontId="47" fillId="0" borderId="11" xfId="2" applyFont="1" applyBorder="1" applyAlignment="1">
      <alignment horizontal="center" vertical="center" shrinkToFit="1"/>
    </xf>
    <xf numFmtId="3" fontId="47" fillId="0" borderId="80" xfId="2" applyNumberFormat="1" applyFont="1" applyBorder="1" applyAlignment="1">
      <alignment horizontal="center" vertical="center" shrinkToFit="1"/>
    </xf>
    <xf numFmtId="0" fontId="47" fillId="0" borderId="34" xfId="2" applyFont="1" applyBorder="1" applyAlignment="1">
      <alignment horizontal="center" vertical="center" shrinkToFit="1"/>
    </xf>
    <xf numFmtId="3" fontId="47" fillId="0" borderId="82" xfId="2" applyNumberFormat="1" applyFont="1" applyBorder="1" applyAlignment="1">
      <alignment horizontal="center" vertical="center" shrinkToFit="1"/>
    </xf>
    <xf numFmtId="0" fontId="47" fillId="0" borderId="35" xfId="2" applyFont="1" applyBorder="1" applyAlignment="1">
      <alignment horizontal="center" vertical="center" wrapText="1"/>
    </xf>
    <xf numFmtId="0" fontId="47" fillId="0" borderId="4" xfId="2" applyFont="1" applyBorder="1" applyAlignment="1">
      <alignment horizontal="center" vertical="center" wrapText="1"/>
    </xf>
    <xf numFmtId="3" fontId="46" fillId="0" borderId="44" xfId="2" applyNumberFormat="1" applyFont="1" applyBorder="1" applyAlignment="1">
      <alignment horizontal="center" vertical="center" wrapText="1"/>
    </xf>
    <xf numFmtId="3" fontId="47" fillId="0" borderId="93" xfId="2" applyNumberFormat="1" applyFont="1" applyBorder="1" applyAlignment="1">
      <alignment horizontal="center" vertical="center" wrapText="1"/>
    </xf>
    <xf numFmtId="3" fontId="47" fillId="0" borderId="7" xfId="2" applyNumberFormat="1" applyFont="1" applyBorder="1" applyAlignment="1">
      <alignment horizontal="center" vertical="center" wrapText="1"/>
    </xf>
    <xf numFmtId="0" fontId="47" fillId="0" borderId="7" xfId="2" applyFont="1" applyBorder="1" applyAlignment="1">
      <alignment horizontal="center" vertical="center" wrapText="1"/>
    </xf>
    <xf numFmtId="0" fontId="47" fillId="0" borderId="5" xfId="2" applyFont="1" applyBorder="1" applyAlignment="1">
      <alignment horizontal="center" vertical="center" wrapText="1"/>
    </xf>
    <xf numFmtId="0" fontId="50" fillId="0" borderId="36" xfId="2" applyFont="1" applyBorder="1" applyAlignment="1">
      <alignment horizontal="left" vertical="center" wrapText="1"/>
    </xf>
    <xf numFmtId="3" fontId="46" fillId="0" borderId="80" xfId="2" applyNumberFormat="1" applyFont="1" applyBorder="1" applyAlignment="1">
      <alignment horizontal="center" vertical="center" wrapText="1"/>
    </xf>
    <xf numFmtId="3" fontId="47" fillId="0" borderId="94" xfId="2" applyNumberFormat="1" applyFont="1" applyBorder="1" applyAlignment="1">
      <alignment horizontal="center" vertical="center" wrapText="1"/>
    </xf>
    <xf numFmtId="3" fontId="47" fillId="0" borderId="50" xfId="2" applyNumberFormat="1" applyFont="1" applyBorder="1" applyAlignment="1">
      <alignment horizontal="center" vertical="center" wrapText="1"/>
    </xf>
    <xf numFmtId="0" fontId="47" fillId="0" borderId="1" xfId="2" applyFont="1" applyBorder="1" applyAlignment="1">
      <alignment horizontal="center" vertical="center" wrapText="1"/>
    </xf>
    <xf numFmtId="0" fontId="47" fillId="0" borderId="6" xfId="2" applyFont="1" applyBorder="1" applyAlignment="1">
      <alignment horizontal="center" vertical="center" wrapText="1"/>
    </xf>
    <xf numFmtId="0" fontId="47" fillId="0" borderId="81" xfId="2" applyFont="1" applyBorder="1" applyAlignment="1">
      <alignment horizontal="center" vertical="center" wrapText="1"/>
    </xf>
    <xf numFmtId="0" fontId="47" fillId="0" borderId="34" xfId="2" applyFont="1" applyBorder="1" applyAlignment="1">
      <alignment horizontal="center" vertical="center" wrapText="1"/>
    </xf>
    <xf numFmtId="3" fontId="46" fillId="0" borderId="82" xfId="2" applyNumberFormat="1" applyFont="1" applyBorder="1" applyAlignment="1">
      <alignment horizontal="center" vertical="center" wrapText="1"/>
    </xf>
    <xf numFmtId="3" fontId="47" fillId="0" borderId="91" xfId="2" applyNumberFormat="1" applyFont="1" applyBorder="1" applyAlignment="1">
      <alignment horizontal="center" vertical="center" wrapText="1"/>
    </xf>
    <xf numFmtId="3" fontId="47" fillId="0" borderId="83" xfId="2" applyNumberFormat="1" applyFont="1" applyBorder="1" applyAlignment="1">
      <alignment horizontal="center" vertical="center" wrapText="1"/>
    </xf>
    <xf numFmtId="0" fontId="47" fillId="0" borderId="83" xfId="2" applyFont="1" applyBorder="1" applyAlignment="1">
      <alignment horizontal="center" vertical="center" wrapText="1"/>
    </xf>
    <xf numFmtId="0" fontId="47" fillId="0" borderId="3" xfId="2" applyFont="1" applyBorder="1" applyAlignment="1">
      <alignment horizontal="center" vertical="center" wrapText="1"/>
    </xf>
    <xf numFmtId="0" fontId="47" fillId="0" borderId="25" xfId="2" applyFont="1" applyBorder="1" applyAlignment="1">
      <alignment horizontal="center" vertical="center" wrapText="1"/>
    </xf>
    <xf numFmtId="0" fontId="50" fillId="0" borderId="84" xfId="2" applyFont="1" applyBorder="1" applyAlignment="1">
      <alignment horizontal="left" vertical="center" wrapText="1"/>
    </xf>
    <xf numFmtId="0" fontId="47" fillId="0" borderId="14" xfId="2" applyFont="1" applyBorder="1" applyAlignment="1">
      <alignment horizontal="center" vertical="center" wrapText="1"/>
    </xf>
    <xf numFmtId="3" fontId="46" fillId="0" borderId="15" xfId="2" applyNumberFormat="1" applyFont="1" applyBorder="1" applyAlignment="1">
      <alignment horizontal="center" vertical="center" wrapText="1"/>
    </xf>
    <xf numFmtId="3" fontId="47" fillId="0" borderId="16" xfId="2" applyNumberFormat="1" applyFont="1" applyBorder="1" applyAlignment="1">
      <alignment horizontal="center" vertical="center" wrapText="1"/>
    </xf>
    <xf numFmtId="3" fontId="47" fillId="0" borderId="8" xfId="2" applyNumberFormat="1" applyFont="1" applyBorder="1" applyAlignment="1">
      <alignment horizontal="center" vertical="center" wrapText="1"/>
    </xf>
    <xf numFmtId="0" fontId="47" fillId="0" borderId="8"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19" xfId="2" applyFont="1" applyBorder="1" applyAlignment="1">
      <alignment horizontal="center" vertical="center" wrapText="1"/>
    </xf>
    <xf numFmtId="3" fontId="46" fillId="0" borderId="20" xfId="2" applyNumberFormat="1" applyFont="1" applyBorder="1" applyAlignment="1">
      <alignment horizontal="center" vertical="center" wrapText="1"/>
    </xf>
    <xf numFmtId="3" fontId="47" fillId="0" borderId="21" xfId="2" applyNumberFormat="1" applyFont="1" applyBorder="1" applyAlignment="1">
      <alignment horizontal="center" vertical="center" wrapText="1"/>
    </xf>
    <xf numFmtId="3" fontId="47" fillId="0" borderId="46" xfId="2" applyNumberFormat="1" applyFont="1" applyBorder="1" applyAlignment="1">
      <alignment horizontal="center" vertical="center" wrapText="1"/>
    </xf>
    <xf numFmtId="0" fontId="47" fillId="0" borderId="19" xfId="2" applyFont="1" applyBorder="1" applyAlignment="1">
      <alignment horizontal="center" vertical="center" shrinkToFit="1"/>
    </xf>
    <xf numFmtId="0" fontId="47" fillId="0" borderId="46" xfId="2" applyFont="1" applyBorder="1" applyAlignment="1">
      <alignment horizontal="center" vertical="center" wrapText="1"/>
    </xf>
    <xf numFmtId="0" fontId="47" fillId="0" borderId="31" xfId="2" applyFont="1" applyBorder="1" applyAlignment="1">
      <alignment horizontal="center" vertical="center" wrapText="1"/>
    </xf>
    <xf numFmtId="0" fontId="50" fillId="0" borderId="22" xfId="2" applyFont="1" applyBorder="1" applyAlignment="1">
      <alignment horizontal="left" vertical="center" wrapText="1"/>
    </xf>
    <xf numFmtId="3" fontId="51" fillId="0" borderId="20" xfId="2" applyNumberFormat="1" applyFont="1" applyBorder="1" applyAlignment="1">
      <alignment horizontal="center" vertical="center" wrapText="1"/>
    </xf>
    <xf numFmtId="0" fontId="48" fillId="0" borderId="19" xfId="2" applyFont="1" applyBorder="1" applyAlignment="1">
      <alignment horizontal="center" vertical="center" shrinkToFit="1"/>
    </xf>
    <xf numFmtId="0" fontId="48" fillId="0" borderId="31" xfId="2" applyFont="1" applyBorder="1" applyAlignment="1">
      <alignment horizontal="center" vertical="center" wrapText="1"/>
    </xf>
    <xf numFmtId="0" fontId="51" fillId="0" borderId="13" xfId="2" applyFont="1" applyFill="1" applyBorder="1" applyAlignment="1">
      <alignment horizontal="center" vertical="center" wrapText="1"/>
    </xf>
    <xf numFmtId="0" fontId="51" fillId="0" borderId="11" xfId="2" applyFont="1" applyFill="1" applyBorder="1" applyAlignment="1">
      <alignment horizontal="center" vertical="center" wrapText="1"/>
    </xf>
    <xf numFmtId="181" fontId="51" fillId="0" borderId="11" xfId="2" applyNumberFormat="1" applyFont="1" applyFill="1" applyBorder="1" applyAlignment="1">
      <alignment vertical="center" wrapText="1"/>
    </xf>
    <xf numFmtId="0" fontId="51" fillId="0" borderId="80" xfId="2" applyFont="1" applyFill="1" applyBorder="1" applyAlignment="1">
      <alignment horizontal="center" vertical="center" wrapText="1"/>
    </xf>
    <xf numFmtId="0" fontId="51" fillId="0" borderId="50" xfId="2" applyFont="1" applyFill="1" applyBorder="1" applyAlignment="1">
      <alignment horizontal="center" vertical="center" wrapText="1"/>
    </xf>
    <xf numFmtId="0" fontId="51" fillId="0" borderId="1" xfId="2" applyFont="1" applyFill="1" applyBorder="1" applyAlignment="1">
      <alignment horizontal="center" vertical="center" wrapText="1"/>
    </xf>
    <xf numFmtId="177" fontId="51" fillId="0" borderId="6" xfId="2" applyNumberFormat="1" applyFont="1" applyFill="1" applyBorder="1" applyAlignment="1">
      <alignment horizontal="center" vertical="center" wrapText="1"/>
    </xf>
    <xf numFmtId="0" fontId="51" fillId="0" borderId="17" xfId="2" applyFont="1" applyFill="1" applyBorder="1" applyAlignment="1">
      <alignment horizontal="left" vertical="center" wrapText="1"/>
    </xf>
    <xf numFmtId="177" fontId="51" fillId="0" borderId="6" xfId="2" applyNumberFormat="1" applyFont="1" applyFill="1" applyBorder="1" applyAlignment="1">
      <alignment vertical="center" wrapText="1"/>
    </xf>
    <xf numFmtId="177" fontId="51" fillId="0" borderId="6" xfId="2" applyNumberFormat="1" applyFont="1" applyFill="1" applyBorder="1" applyAlignment="1">
      <alignment horizontal="right" vertical="center" wrapText="1"/>
    </xf>
    <xf numFmtId="0" fontId="51" fillId="0" borderId="14" xfId="2" applyFont="1" applyFill="1" applyBorder="1" applyAlignment="1">
      <alignment horizontal="center" vertical="center" wrapText="1"/>
    </xf>
    <xf numFmtId="181" fontId="51" fillId="0" borderId="1" xfId="2" applyNumberFormat="1" applyFont="1" applyFill="1" applyBorder="1" applyAlignment="1">
      <alignment vertical="center" wrapText="1"/>
    </xf>
    <xf numFmtId="0" fontId="51" fillId="0" borderId="15" xfId="2" applyFont="1" applyFill="1" applyBorder="1" applyAlignment="1">
      <alignment horizontal="center" vertical="center" wrapText="1"/>
    </xf>
    <xf numFmtId="0" fontId="51" fillId="0" borderId="8" xfId="2" applyFont="1" applyFill="1" applyBorder="1" applyAlignment="1">
      <alignment horizontal="center" vertical="center" wrapText="1"/>
    </xf>
    <xf numFmtId="181" fontId="51" fillId="0" borderId="11" xfId="2" applyNumberFormat="1" applyFont="1" applyFill="1" applyBorder="1" applyAlignment="1">
      <alignment horizontal="center" vertical="center" wrapText="1"/>
    </xf>
    <xf numFmtId="0" fontId="51" fillId="0" borderId="80" xfId="2" applyFont="1" applyFill="1" applyBorder="1" applyAlignment="1">
      <alignment horizontal="center" vertical="center" shrinkToFit="1"/>
    </xf>
    <xf numFmtId="0" fontId="54" fillId="0" borderId="0" xfId="0" applyFont="1" applyBorder="1" applyAlignment="1">
      <alignment vertical="center"/>
    </xf>
    <xf numFmtId="0" fontId="48" fillId="0" borderId="11" xfId="2" applyFont="1" applyFill="1" applyBorder="1" applyAlignment="1">
      <alignment horizontal="center" vertical="center" shrinkToFit="1"/>
    </xf>
    <xf numFmtId="3" fontId="48" fillId="0" borderId="80" xfId="2" applyNumberFormat="1" applyFont="1" applyFill="1" applyBorder="1" applyAlignment="1">
      <alignment horizontal="center" vertical="center" shrinkToFit="1"/>
    </xf>
    <xf numFmtId="0" fontId="48" fillId="0" borderId="34" xfId="2" applyFont="1" applyFill="1" applyBorder="1" applyAlignment="1">
      <alignment horizontal="center" vertical="center" shrinkToFit="1"/>
    </xf>
    <xf numFmtId="3" fontId="48" fillId="0" borderId="82" xfId="2" applyNumberFormat="1" applyFont="1" applyFill="1" applyBorder="1" applyAlignment="1">
      <alignment horizontal="center" vertical="center" shrinkToFit="1"/>
    </xf>
    <xf numFmtId="0" fontId="52" fillId="0" borderId="35" xfId="2" applyFont="1" applyFill="1" applyBorder="1" applyAlignment="1">
      <alignment vertical="center" wrapText="1"/>
    </xf>
    <xf numFmtId="0" fontId="52" fillId="0" borderId="4" xfId="2" applyFont="1" applyFill="1" applyBorder="1" applyAlignment="1">
      <alignment vertical="center" wrapText="1"/>
    </xf>
    <xf numFmtId="3" fontId="52" fillId="0" borderId="44" xfId="2" applyNumberFormat="1" applyFont="1" applyFill="1" applyBorder="1" applyAlignment="1">
      <alignment vertical="center" wrapText="1"/>
    </xf>
    <xf numFmtId="177" fontId="52" fillId="0" borderId="93" xfId="2" applyNumberFormat="1" applyFont="1" applyFill="1" applyBorder="1" applyAlignment="1">
      <alignment vertical="center" wrapText="1"/>
    </xf>
    <xf numFmtId="3" fontId="52" fillId="0" borderId="7" xfId="2" applyNumberFormat="1" applyFont="1" applyFill="1" applyBorder="1" applyAlignment="1">
      <alignment vertical="center" wrapText="1"/>
    </xf>
    <xf numFmtId="0" fontId="52" fillId="0" borderId="4" xfId="2" applyFont="1" applyFill="1" applyBorder="1" applyAlignment="1">
      <alignment horizontal="center" vertical="center" wrapText="1"/>
    </xf>
    <xf numFmtId="0" fontId="52" fillId="0" borderId="7" xfId="2" applyFont="1" applyFill="1" applyBorder="1" applyAlignment="1">
      <alignment vertical="center" wrapText="1"/>
    </xf>
    <xf numFmtId="0" fontId="52" fillId="0" borderId="5" xfId="2" applyFont="1" applyFill="1" applyBorder="1" applyAlignment="1">
      <alignment vertical="center" wrapText="1"/>
    </xf>
    <xf numFmtId="0" fontId="52" fillId="0" borderId="5" xfId="2" applyFont="1" applyFill="1" applyBorder="1" applyAlignment="1">
      <alignment horizontal="center" vertical="center" wrapText="1"/>
    </xf>
    <xf numFmtId="177" fontId="52" fillId="0" borderId="5" xfId="2" applyNumberFormat="1" applyFont="1" applyFill="1" applyBorder="1" applyAlignment="1">
      <alignment vertical="center" wrapText="1"/>
    </xf>
    <xf numFmtId="177" fontId="52" fillId="0" borderId="36" xfId="2" applyNumberFormat="1" applyFont="1" applyFill="1" applyBorder="1" applyAlignment="1">
      <alignment vertical="center" wrapText="1"/>
    </xf>
    <xf numFmtId="0" fontId="52" fillId="0" borderId="13" xfId="2" applyFont="1" applyFill="1" applyBorder="1" applyAlignment="1">
      <alignment horizontal="center" vertical="center" wrapText="1"/>
    </xf>
    <xf numFmtId="0" fontId="52" fillId="0" borderId="11" xfId="2" applyFont="1" applyFill="1" applyBorder="1" applyAlignment="1">
      <alignment vertical="center" wrapText="1"/>
    </xf>
    <xf numFmtId="3" fontId="52" fillId="0" borderId="80" xfId="2" applyNumberFormat="1" applyFont="1" applyFill="1" applyBorder="1" applyAlignment="1">
      <alignment vertical="center" wrapText="1"/>
    </xf>
    <xf numFmtId="177" fontId="52" fillId="0" borderId="94" xfId="2" applyNumberFormat="1" applyFont="1" applyFill="1" applyBorder="1" applyAlignment="1">
      <alignment vertical="center" wrapText="1"/>
    </xf>
    <xf numFmtId="3" fontId="52" fillId="0" borderId="50" xfId="2" applyNumberFormat="1" applyFont="1" applyFill="1" applyBorder="1" applyAlignment="1">
      <alignment vertical="center" wrapText="1"/>
    </xf>
    <xf numFmtId="0" fontId="52" fillId="0" borderId="50" xfId="2" applyFont="1" applyFill="1" applyBorder="1" applyAlignment="1">
      <alignment vertical="center" wrapText="1"/>
    </xf>
    <xf numFmtId="0" fontId="52" fillId="0" borderId="1" xfId="2" applyFont="1" applyFill="1" applyBorder="1" applyAlignment="1">
      <alignment vertical="center" wrapText="1"/>
    </xf>
    <xf numFmtId="0" fontId="52" fillId="0" borderId="6" xfId="2" applyFont="1" applyFill="1" applyBorder="1" applyAlignment="1">
      <alignment vertical="center" wrapText="1"/>
    </xf>
    <xf numFmtId="177" fontId="52" fillId="0" borderId="6" xfId="2" applyNumberFormat="1" applyFont="1" applyFill="1" applyBorder="1" applyAlignment="1">
      <alignment vertical="center" wrapText="1"/>
    </xf>
    <xf numFmtId="177" fontId="52" fillId="0" borderId="17" xfId="2" applyNumberFormat="1" applyFont="1" applyFill="1" applyBorder="1" applyAlignment="1">
      <alignment vertical="center" wrapText="1"/>
    </xf>
    <xf numFmtId="0" fontId="52" fillId="0" borderId="81" xfId="2" applyFont="1" applyFill="1" applyBorder="1" applyAlignment="1">
      <alignment horizontal="center" vertical="center" wrapText="1"/>
    </xf>
    <xf numFmtId="0" fontId="52" fillId="0" borderId="34" xfId="2" applyFont="1" applyFill="1" applyBorder="1" applyAlignment="1">
      <alignment vertical="center" wrapText="1"/>
    </xf>
    <xf numFmtId="3" fontId="52" fillId="0" borderId="82" xfId="2" applyNumberFormat="1" applyFont="1" applyFill="1" applyBorder="1" applyAlignment="1">
      <alignment vertical="center" wrapText="1"/>
    </xf>
    <xf numFmtId="177" fontId="52" fillId="0" borderId="91" xfId="2" applyNumberFormat="1" applyFont="1" applyFill="1" applyBorder="1" applyAlignment="1">
      <alignment vertical="center" wrapText="1"/>
    </xf>
    <xf numFmtId="3" fontId="52" fillId="0" borderId="83" xfId="2" applyNumberFormat="1" applyFont="1" applyFill="1" applyBorder="1" applyAlignment="1">
      <alignment vertical="center" wrapText="1"/>
    </xf>
    <xf numFmtId="0" fontId="52" fillId="0" borderId="83" xfId="2" applyFont="1" applyFill="1" applyBorder="1" applyAlignment="1">
      <alignment vertical="center" wrapText="1"/>
    </xf>
    <xf numFmtId="0" fontId="52" fillId="0" borderId="3" xfId="2" applyFont="1" applyFill="1" applyBorder="1" applyAlignment="1">
      <alignment vertical="center" wrapText="1"/>
    </xf>
    <xf numFmtId="0" fontId="52" fillId="0" borderId="25" xfId="2" applyFont="1" applyFill="1" applyBorder="1" applyAlignment="1">
      <alignment vertical="center" wrapText="1"/>
    </xf>
    <xf numFmtId="177" fontId="52" fillId="0" borderId="25" xfId="2" applyNumberFormat="1" applyFont="1" applyFill="1" applyBorder="1" applyAlignment="1">
      <alignment vertical="center" wrapText="1"/>
    </xf>
    <xf numFmtId="177" fontId="52" fillId="0" borderId="84" xfId="2" applyNumberFormat="1" applyFont="1" applyFill="1" applyBorder="1" applyAlignment="1">
      <alignment vertical="center" wrapText="1"/>
    </xf>
    <xf numFmtId="0" fontId="52" fillId="0" borderId="14" xfId="2" applyFont="1" applyFill="1" applyBorder="1" applyAlignment="1">
      <alignment horizontal="center" vertical="center" wrapText="1"/>
    </xf>
    <xf numFmtId="3" fontId="52" fillId="0" borderId="15" xfId="2" applyNumberFormat="1" applyFont="1" applyFill="1" applyBorder="1" applyAlignment="1">
      <alignment vertical="center" wrapText="1"/>
    </xf>
    <xf numFmtId="177" fontId="52" fillId="0" borderId="16" xfId="2" applyNumberFormat="1" applyFont="1" applyFill="1" applyBorder="1" applyAlignment="1">
      <alignment vertical="center" wrapText="1"/>
    </xf>
    <xf numFmtId="3" fontId="52" fillId="0" borderId="8" xfId="2" applyNumberFormat="1" applyFont="1" applyFill="1" applyBorder="1" applyAlignment="1">
      <alignment vertical="center" wrapText="1"/>
    </xf>
    <xf numFmtId="0" fontId="52" fillId="0" borderId="8" xfId="2" applyFont="1" applyFill="1" applyBorder="1" applyAlignment="1">
      <alignment vertical="center" wrapText="1"/>
    </xf>
    <xf numFmtId="0" fontId="52" fillId="0" borderId="18" xfId="2" applyFont="1" applyFill="1" applyBorder="1" applyAlignment="1">
      <alignment horizontal="center" vertical="center" wrapText="1"/>
    </xf>
    <xf numFmtId="0" fontId="52" fillId="0" borderId="19" xfId="2" applyFont="1" applyFill="1" applyBorder="1" applyAlignment="1">
      <alignment vertical="center" wrapText="1"/>
    </xf>
    <xf numFmtId="3" fontId="52" fillId="0" borderId="20" xfId="2" applyNumberFormat="1" applyFont="1" applyFill="1" applyBorder="1" applyAlignment="1">
      <alignment vertical="center" wrapText="1"/>
    </xf>
    <xf numFmtId="177" fontId="52" fillId="0" borderId="21" xfId="2" applyNumberFormat="1" applyFont="1" applyFill="1" applyBorder="1" applyAlignment="1">
      <alignment vertical="center" wrapText="1"/>
    </xf>
    <xf numFmtId="3" fontId="52" fillId="0" borderId="46" xfId="2" applyNumberFormat="1" applyFont="1" applyFill="1" applyBorder="1" applyAlignment="1">
      <alignment vertical="center" wrapText="1"/>
    </xf>
    <xf numFmtId="0" fontId="52" fillId="0" borderId="19" xfId="2" applyFont="1" applyFill="1" applyBorder="1" applyAlignment="1">
      <alignment vertical="center" shrinkToFit="1"/>
    </xf>
    <xf numFmtId="0" fontId="52" fillId="0" borderId="46" xfId="2" applyFont="1" applyFill="1" applyBorder="1" applyAlignment="1">
      <alignment vertical="center" wrapText="1"/>
    </xf>
    <xf numFmtId="0" fontId="52" fillId="0" borderId="31" xfId="2" applyFont="1" applyFill="1" applyBorder="1" applyAlignment="1">
      <alignment vertical="center" wrapText="1"/>
    </xf>
    <xf numFmtId="177" fontId="52" fillId="0" borderId="31" xfId="2" applyNumberFormat="1" applyFont="1" applyFill="1" applyBorder="1" applyAlignment="1">
      <alignment vertical="center" wrapText="1"/>
    </xf>
    <xf numFmtId="177" fontId="52" fillId="0" borderId="22" xfId="2" applyNumberFormat="1" applyFont="1" applyFill="1" applyBorder="1" applyAlignment="1">
      <alignment vertical="center" wrapText="1"/>
    </xf>
    <xf numFmtId="0" fontId="48" fillId="0" borderId="0" xfId="2" applyFont="1" applyFill="1" applyAlignment="1">
      <alignment vertical="center"/>
    </xf>
    <xf numFmtId="0" fontId="55" fillId="0" borderId="0" xfId="2" applyFont="1" applyFill="1" applyAlignment="1">
      <alignment vertical="center"/>
    </xf>
    <xf numFmtId="0" fontId="52" fillId="0" borderId="13" xfId="2" applyFont="1" applyFill="1" applyBorder="1" applyAlignment="1">
      <alignment vertical="center" wrapText="1"/>
    </xf>
    <xf numFmtId="0" fontId="52" fillId="0" borderId="11" xfId="2" applyFont="1" applyFill="1" applyBorder="1" applyAlignment="1">
      <alignment horizontal="center" vertical="center" wrapText="1"/>
    </xf>
    <xf numFmtId="0" fontId="52" fillId="0" borderId="1" xfId="2" applyFont="1" applyFill="1" applyBorder="1" applyAlignment="1">
      <alignment horizontal="center" vertical="center" wrapText="1"/>
    </xf>
    <xf numFmtId="0" fontId="52" fillId="0" borderId="6" xfId="2" applyFont="1" applyFill="1" applyBorder="1" applyAlignment="1">
      <alignment horizontal="center" vertical="center" wrapText="1"/>
    </xf>
    <xf numFmtId="0" fontId="52" fillId="0" borderId="34" xfId="2" applyFont="1" applyFill="1" applyBorder="1" applyAlignment="1">
      <alignment horizontal="center" vertical="center" wrapText="1"/>
    </xf>
    <xf numFmtId="3" fontId="52" fillId="0" borderId="82" xfId="2" applyNumberFormat="1" applyFont="1" applyFill="1" applyBorder="1" applyAlignment="1">
      <alignment horizontal="center" vertical="center" wrapText="1"/>
    </xf>
    <xf numFmtId="3" fontId="52" fillId="0" borderId="91" xfId="2" applyNumberFormat="1" applyFont="1" applyFill="1" applyBorder="1" applyAlignment="1">
      <alignment horizontal="center" vertical="center" wrapText="1"/>
    </xf>
    <xf numFmtId="3" fontId="52" fillId="0" borderId="83" xfId="2" applyNumberFormat="1" applyFont="1" applyFill="1" applyBorder="1" applyAlignment="1">
      <alignment horizontal="center" vertical="center" wrapText="1"/>
    </xf>
    <xf numFmtId="0" fontId="52" fillId="0" borderId="83" xfId="2" applyFont="1" applyFill="1" applyBorder="1" applyAlignment="1">
      <alignment horizontal="center" vertical="center" wrapText="1"/>
    </xf>
    <xf numFmtId="0" fontId="52" fillId="0" borderId="3" xfId="2" applyFont="1" applyFill="1" applyBorder="1" applyAlignment="1">
      <alignment horizontal="center" vertical="center" wrapText="1"/>
    </xf>
    <xf numFmtId="0" fontId="52" fillId="0" borderId="25" xfId="2" applyFont="1" applyFill="1" applyBorder="1" applyAlignment="1">
      <alignment horizontal="center" vertical="center" wrapText="1"/>
    </xf>
    <xf numFmtId="0" fontId="52" fillId="0" borderId="84" xfId="2" applyFont="1" applyFill="1" applyBorder="1" applyAlignment="1">
      <alignment horizontal="left" vertical="center" wrapText="1"/>
    </xf>
    <xf numFmtId="3" fontId="52" fillId="0" borderId="15" xfId="2" applyNumberFormat="1" applyFont="1" applyFill="1" applyBorder="1" applyAlignment="1">
      <alignment horizontal="center" vertical="center" wrapText="1"/>
    </xf>
    <xf numFmtId="3" fontId="52" fillId="0" borderId="16" xfId="2" applyNumberFormat="1" applyFont="1" applyFill="1" applyBorder="1" applyAlignment="1">
      <alignment horizontal="center" vertical="center" wrapText="1"/>
    </xf>
    <xf numFmtId="3" fontId="52" fillId="0" borderId="8" xfId="2" applyNumberFormat="1" applyFont="1" applyFill="1" applyBorder="1" applyAlignment="1">
      <alignment horizontal="center" vertical="center" wrapText="1"/>
    </xf>
    <xf numFmtId="0" fontId="52" fillId="0" borderId="8" xfId="2" applyFont="1" applyFill="1" applyBorder="1" applyAlignment="1">
      <alignment horizontal="center" vertical="center" wrapText="1"/>
    </xf>
    <xf numFmtId="0" fontId="52" fillId="0" borderId="19" xfId="2" applyFont="1" applyFill="1" applyBorder="1" applyAlignment="1">
      <alignment horizontal="center" vertical="center" wrapText="1"/>
    </xf>
    <xf numFmtId="3" fontId="52" fillId="0" borderId="20" xfId="2" applyNumberFormat="1" applyFont="1" applyFill="1" applyBorder="1" applyAlignment="1">
      <alignment horizontal="center" vertical="center" wrapText="1"/>
    </xf>
    <xf numFmtId="3" fontId="52" fillId="0" borderId="21" xfId="2" applyNumberFormat="1" applyFont="1" applyFill="1" applyBorder="1" applyAlignment="1">
      <alignment horizontal="center" vertical="center" wrapText="1"/>
    </xf>
    <xf numFmtId="3" fontId="52" fillId="0" borderId="46" xfId="2" applyNumberFormat="1" applyFont="1" applyFill="1" applyBorder="1" applyAlignment="1">
      <alignment horizontal="center" vertical="center" wrapText="1"/>
    </xf>
    <xf numFmtId="0" fontId="52" fillId="0" borderId="19" xfId="2" applyFont="1" applyFill="1" applyBorder="1" applyAlignment="1">
      <alignment horizontal="center" vertical="center" shrinkToFit="1"/>
    </xf>
    <xf numFmtId="0" fontId="52" fillId="0" borderId="46" xfId="2" applyFont="1" applyFill="1" applyBorder="1" applyAlignment="1">
      <alignment horizontal="center" vertical="center" wrapText="1"/>
    </xf>
    <xf numFmtId="0" fontId="52" fillId="0" borderId="31" xfId="2" applyFont="1" applyFill="1" applyBorder="1" applyAlignment="1">
      <alignment horizontal="center" vertical="center" wrapText="1"/>
    </xf>
    <xf numFmtId="177" fontId="52" fillId="0" borderId="22" xfId="2" applyNumberFormat="1" applyFont="1" applyFill="1" applyBorder="1" applyAlignment="1">
      <alignment horizontal="right" vertical="center" wrapText="1"/>
    </xf>
    <xf numFmtId="3" fontId="52" fillId="0" borderId="7" xfId="2" applyNumberFormat="1" applyFont="1" applyFill="1" applyBorder="1" applyAlignment="1">
      <alignment horizontal="center" vertical="center" wrapText="1"/>
    </xf>
    <xf numFmtId="177" fontId="52" fillId="0" borderId="7" xfId="2" applyNumberFormat="1" applyFont="1" applyFill="1" applyBorder="1" applyAlignment="1">
      <alignment horizontal="center" vertical="center" wrapText="1"/>
    </xf>
    <xf numFmtId="177" fontId="52" fillId="0" borderId="4" xfId="2" applyNumberFormat="1" applyFont="1" applyFill="1" applyBorder="1" applyAlignment="1">
      <alignment vertical="center" wrapText="1"/>
    </xf>
    <xf numFmtId="3" fontId="52" fillId="0" borderId="80" xfId="2" applyNumberFormat="1" applyFont="1" applyFill="1" applyBorder="1" applyAlignment="1">
      <alignment horizontal="center" vertical="center" wrapText="1"/>
    </xf>
    <xf numFmtId="177" fontId="52" fillId="0" borderId="50" xfId="2" applyNumberFormat="1" applyFont="1" applyFill="1" applyBorder="1" applyAlignment="1">
      <alignment horizontal="center" vertical="center" wrapText="1"/>
    </xf>
    <xf numFmtId="177" fontId="52" fillId="0" borderId="1" xfId="2" applyNumberFormat="1" applyFont="1" applyFill="1" applyBorder="1" applyAlignment="1">
      <alignment vertical="center" wrapText="1"/>
    </xf>
    <xf numFmtId="177" fontId="52" fillId="0" borderId="83" xfId="2" applyNumberFormat="1" applyFont="1" applyFill="1" applyBorder="1" applyAlignment="1">
      <alignment horizontal="center" vertical="center" wrapText="1"/>
    </xf>
    <xf numFmtId="177" fontId="52" fillId="0" borderId="3" xfId="2" applyNumberFormat="1" applyFont="1" applyFill="1" applyBorder="1" applyAlignment="1">
      <alignment vertical="center" wrapText="1"/>
    </xf>
    <xf numFmtId="177" fontId="52" fillId="0" borderId="8" xfId="2" applyNumberFormat="1" applyFont="1" applyFill="1" applyBorder="1" applyAlignment="1">
      <alignment horizontal="center" vertical="center" wrapText="1"/>
    </xf>
    <xf numFmtId="177" fontId="52" fillId="0" borderId="46" xfId="2" applyNumberFormat="1" applyFont="1" applyFill="1" applyBorder="1" applyAlignment="1">
      <alignment horizontal="center" vertical="center" wrapText="1"/>
    </xf>
    <xf numFmtId="177" fontId="52" fillId="0" borderId="19" xfId="2" applyNumberFormat="1" applyFont="1" applyFill="1" applyBorder="1" applyAlignment="1">
      <alignment vertical="center" wrapText="1"/>
    </xf>
    <xf numFmtId="0" fontId="9" fillId="0" borderId="0" xfId="0" applyFont="1" applyFill="1" applyAlignment="1">
      <alignment vertical="center"/>
    </xf>
    <xf numFmtId="0" fontId="30" fillId="0" borderId="60" xfId="0" applyFont="1" applyBorder="1" applyAlignment="1">
      <alignment horizontal="center" vertical="center" wrapText="1" readingOrder="1"/>
    </xf>
    <xf numFmtId="0" fontId="30" fillId="0" borderId="60" xfId="0" applyFont="1" applyBorder="1" applyAlignment="1">
      <alignment horizontal="left" vertical="center" wrapText="1" readingOrder="1"/>
    </xf>
    <xf numFmtId="0" fontId="30" fillId="0" borderId="61" xfId="0" applyFont="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3" fillId="0" borderId="0" xfId="0" applyFont="1" applyAlignment="1">
      <alignment horizontal="center" vertical="center"/>
    </xf>
    <xf numFmtId="0" fontId="29" fillId="0" borderId="61" xfId="0" applyFont="1" applyBorder="1" applyAlignment="1">
      <alignment horizontal="center" vertical="center" wrapText="1" readingOrder="1"/>
    </xf>
    <xf numFmtId="0" fontId="29" fillId="0" borderId="63" xfId="0" applyFont="1" applyBorder="1" applyAlignment="1">
      <alignment horizontal="center" vertical="center" wrapText="1" readingOrder="1"/>
    </xf>
    <xf numFmtId="0" fontId="23" fillId="0" borderId="62" xfId="0" applyFont="1" applyBorder="1" applyAlignment="1">
      <alignment horizontal="left" vertical="center" wrapText="1" readingOrder="1"/>
    </xf>
    <xf numFmtId="0" fontId="29" fillId="0" borderId="62" xfId="0" applyFont="1" applyBorder="1" applyAlignment="1">
      <alignment horizontal="center" vertical="center" wrapText="1" readingOrder="1"/>
    </xf>
    <xf numFmtId="0" fontId="29" fillId="0" borderId="60" xfId="0" applyFont="1" applyBorder="1" applyAlignment="1">
      <alignment horizontal="center" vertical="center" wrapText="1" readingOrder="1"/>
    </xf>
    <xf numFmtId="0" fontId="29" fillId="0" borderId="60" xfId="0" applyFont="1" applyBorder="1" applyAlignment="1">
      <alignment vertical="center" wrapText="1" readingOrder="1"/>
    </xf>
    <xf numFmtId="0" fontId="31" fillId="2" borderId="0" xfId="0" applyFont="1" applyFill="1" applyAlignment="1">
      <alignment horizontal="center" vertical="center"/>
    </xf>
    <xf numFmtId="0" fontId="31" fillId="0" borderId="0" xfId="0" applyFont="1" applyAlignment="1">
      <alignment horizontal="center" vertical="center"/>
    </xf>
    <xf numFmtId="0" fontId="9" fillId="0" borderId="0" xfId="0" applyFont="1" applyFill="1" applyBorder="1" applyAlignment="1" applyProtection="1">
      <alignment horizontal="left" vertical="center" shrinkToFit="1"/>
      <protection locked="0"/>
    </xf>
    <xf numFmtId="0" fontId="27" fillId="0" borderId="0" xfId="0" applyFont="1" applyAlignment="1">
      <alignment vertical="center"/>
    </xf>
    <xf numFmtId="0" fontId="9" fillId="0" borderId="0" xfId="0" applyFont="1" applyFill="1" applyAlignment="1">
      <alignment horizontal="distributed" vertical="center"/>
    </xf>
    <xf numFmtId="0" fontId="9" fillId="0" borderId="0" xfId="0" applyFont="1" applyAlignment="1">
      <alignment horizontal="distributed" vertical="center"/>
    </xf>
    <xf numFmtId="181" fontId="9" fillId="0" borderId="0" xfId="0" applyNumberFormat="1" applyFont="1" applyFill="1" applyBorder="1" applyAlignment="1" applyProtection="1">
      <alignment horizontal="center" vertical="center" shrinkToFit="1"/>
      <protection locked="0"/>
    </xf>
    <xf numFmtId="0" fontId="9" fillId="0" borderId="0" xfId="0" applyFont="1" applyFill="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Fill="1" applyAlignment="1">
      <alignment horizontal="left" vertical="center" indent="3"/>
    </xf>
    <xf numFmtId="0" fontId="8" fillId="0" borderId="0" xfId="0" applyFont="1" applyAlignment="1">
      <alignment horizontal="left" vertical="center" indent="3"/>
    </xf>
    <xf numFmtId="0" fontId="9" fillId="0" borderId="0" xfId="0" applyFont="1" applyFill="1" applyAlignment="1" applyProtection="1">
      <alignment vertical="distributed" wrapText="1"/>
      <protection locked="0"/>
    </xf>
    <xf numFmtId="0" fontId="9" fillId="0" borderId="0" xfId="0" applyFont="1" applyFill="1" applyAlignment="1">
      <alignment horizontal="left" vertical="center" shrinkToFit="1"/>
    </xf>
    <xf numFmtId="0" fontId="9" fillId="0" borderId="0" xfId="0" applyFont="1" applyFill="1" applyAlignment="1" applyProtection="1">
      <alignment horizontal="left" vertical="center" shrinkToFit="1"/>
      <protection locked="0"/>
    </xf>
    <xf numFmtId="0" fontId="9" fillId="0" borderId="0" xfId="0" applyFont="1" applyFill="1" applyAlignment="1" applyProtection="1">
      <alignment horizontal="left" vertical="center"/>
      <protection locked="0"/>
    </xf>
    <xf numFmtId="178" fontId="9" fillId="0" borderId="0" xfId="0" applyNumberFormat="1" applyFont="1" applyFill="1" applyBorder="1" applyAlignment="1" applyProtection="1">
      <alignment vertical="center" shrinkToFit="1"/>
      <protection locked="0"/>
    </xf>
    <xf numFmtId="178" fontId="8" fillId="0" borderId="0" xfId="0" applyNumberFormat="1" applyFont="1" applyAlignment="1">
      <alignment vertical="center" shrinkToFit="1"/>
    </xf>
    <xf numFmtId="0" fontId="4" fillId="0" borderId="0" xfId="0" applyFont="1" applyAlignment="1">
      <alignment horizontal="right" vertical="center"/>
    </xf>
    <xf numFmtId="0" fontId="4" fillId="0" borderId="0" xfId="0" applyFont="1" applyAlignment="1">
      <alignment vertical="center"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23" fillId="0" borderId="0" xfId="0" applyFont="1" applyAlignment="1">
      <alignment horizontal="left" vertical="center"/>
    </xf>
    <xf numFmtId="0" fontId="0" fillId="0" borderId="0" xfId="0" applyAlignment="1">
      <alignment horizontal="center" vertical="center"/>
    </xf>
    <xf numFmtId="0" fontId="9" fillId="0" borderId="0" xfId="0" applyFont="1" applyFill="1" applyAlignment="1">
      <alignment horizontal="left" vertical="center"/>
    </xf>
    <xf numFmtId="0" fontId="9" fillId="0" borderId="0" xfId="2" applyFont="1" applyFill="1" applyAlignment="1">
      <alignment horizontal="left" vertical="center"/>
    </xf>
    <xf numFmtId="178" fontId="9" fillId="0" borderId="0" xfId="0" applyNumberFormat="1" applyFont="1" applyFill="1" applyAlignment="1">
      <alignment horizontal="center" vertical="center"/>
    </xf>
    <xf numFmtId="0" fontId="9" fillId="0" borderId="0" xfId="0" applyFont="1" applyFill="1" applyBorder="1" applyAlignment="1" applyProtection="1">
      <alignment horizontal="left" vertical="center"/>
      <protection locked="0"/>
    </xf>
    <xf numFmtId="0" fontId="9" fillId="0" borderId="0" xfId="0" applyFont="1" applyAlignment="1">
      <alignment vertical="center" shrinkToFit="1"/>
    </xf>
    <xf numFmtId="0" fontId="10" fillId="0" borderId="0" xfId="0" applyFont="1" applyAlignment="1">
      <alignment horizontal="justify" vertical="distributed"/>
    </xf>
    <xf numFmtId="0" fontId="8" fillId="0" borderId="0" xfId="0" applyFont="1" applyAlignment="1">
      <alignment vertical="distributed"/>
    </xf>
    <xf numFmtId="0" fontId="9" fillId="0" borderId="0" xfId="0" applyFont="1" applyFill="1" applyAlignment="1" applyProtection="1">
      <alignment horizontal="left" vertical="distributed" wrapText="1"/>
      <protection locked="0"/>
    </xf>
    <xf numFmtId="0" fontId="0"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vertical="top" wrapText="1"/>
    </xf>
    <xf numFmtId="0" fontId="0" fillId="0" borderId="0" xfId="0" applyAlignment="1">
      <alignment vertical="top"/>
    </xf>
    <xf numFmtId="6" fontId="47" fillId="0" borderId="72" xfId="5" applyFont="1" applyFill="1" applyBorder="1" applyAlignment="1">
      <alignment horizontal="center" vertical="center"/>
    </xf>
    <xf numFmtId="6" fontId="47" fillId="0" borderId="75" xfId="5" applyFont="1" applyFill="1" applyBorder="1" applyAlignment="1">
      <alignment horizontal="center" vertical="center"/>
    </xf>
    <xf numFmtId="6" fontId="47" fillId="0" borderId="73" xfId="5" applyFont="1" applyFill="1" applyBorder="1" applyAlignment="1">
      <alignment horizontal="center" vertical="center" wrapText="1"/>
    </xf>
    <xf numFmtId="6" fontId="47" fillId="0" borderId="76" xfId="5" applyFont="1" applyFill="1" applyBorder="1" applyAlignment="1">
      <alignment horizontal="center" vertical="center" wrapText="1"/>
    </xf>
    <xf numFmtId="6" fontId="47" fillId="0" borderId="42" xfId="5" applyFont="1" applyFill="1" applyBorder="1" applyAlignment="1">
      <alignment horizontal="center" vertical="center" wrapText="1"/>
    </xf>
    <xf numFmtId="6" fontId="47" fillId="0" borderId="43" xfId="5" applyFont="1" applyFill="1" applyBorder="1" applyAlignment="1">
      <alignment horizontal="center" vertical="center" wrapText="1"/>
    </xf>
    <xf numFmtId="0" fontId="48" fillId="0" borderId="0" xfId="2" applyFont="1" applyAlignment="1">
      <alignment vertical="top" wrapText="1"/>
    </xf>
    <xf numFmtId="178" fontId="47" fillId="0" borderId="0" xfId="2" applyNumberFormat="1" applyFont="1" applyAlignment="1">
      <alignment horizontal="right" vertical="center" shrinkToFit="1"/>
    </xf>
    <xf numFmtId="0" fontId="49" fillId="0" borderId="0" xfId="2" applyFont="1" applyAlignment="1">
      <alignment horizontal="center" vertical="center"/>
    </xf>
    <xf numFmtId="0" fontId="47" fillId="0" borderId="0" xfId="2" applyFont="1" applyAlignment="1">
      <alignment horizontal="left" vertical="top" wrapText="1"/>
    </xf>
    <xf numFmtId="0" fontId="47" fillId="0" borderId="0" xfId="3" applyFont="1" applyAlignment="1">
      <alignment horizontal="center" vertical="center"/>
    </xf>
    <xf numFmtId="0" fontId="47" fillId="0" borderId="37" xfId="2" applyFont="1" applyBorder="1" applyAlignment="1">
      <alignment horizontal="center" vertical="center"/>
    </xf>
    <xf numFmtId="0" fontId="47" fillId="0" borderId="74" xfId="2" applyFont="1" applyBorder="1" applyAlignment="1">
      <alignment horizontal="center" vertical="center"/>
    </xf>
    <xf numFmtId="0" fontId="47" fillId="0" borderId="72" xfId="2" applyFont="1" applyBorder="1" applyAlignment="1">
      <alignment horizontal="center" vertical="center"/>
    </xf>
    <xf numFmtId="0" fontId="47" fillId="0" borderId="75" xfId="2" applyFont="1" applyBorder="1" applyAlignment="1">
      <alignment horizontal="center" vertical="center"/>
    </xf>
    <xf numFmtId="6" fontId="47" fillId="0" borderId="4" xfId="5" applyFont="1" applyFill="1" applyBorder="1" applyAlignment="1">
      <alignment horizontal="center" vertical="center"/>
    </xf>
    <xf numFmtId="6" fontId="47" fillId="0" borderId="12" xfId="5" applyFont="1" applyFill="1" applyBorder="1" applyAlignment="1">
      <alignment horizontal="center" vertical="center"/>
    </xf>
    <xf numFmtId="0" fontId="47" fillId="0" borderId="0" xfId="2" applyFont="1" applyAlignment="1">
      <alignment horizontal="right" vertical="center"/>
    </xf>
    <xf numFmtId="178" fontId="47" fillId="0" borderId="0" xfId="3" applyNumberFormat="1" applyFont="1" applyAlignment="1">
      <alignment horizontal="center" vertical="center" shrinkToFit="1"/>
    </xf>
    <xf numFmtId="0" fontId="47" fillId="0" borderId="0" xfId="2" applyFont="1" applyAlignment="1">
      <alignment horizontal="center" vertical="center"/>
    </xf>
    <xf numFmtId="0" fontId="47" fillId="0" borderId="0" xfId="2" applyFont="1" applyAlignment="1">
      <alignment horizontal="center" vertical="center" wrapText="1"/>
    </xf>
    <xf numFmtId="0" fontId="47" fillId="0" borderId="37" xfId="2" applyFont="1" applyBorder="1" applyAlignment="1">
      <alignment vertical="center" shrinkToFit="1"/>
    </xf>
    <xf numFmtId="0" fontId="47" fillId="0" borderId="85" xfId="2" applyFont="1" applyBorder="1" applyAlignment="1">
      <alignment vertical="center" shrinkToFit="1"/>
    </xf>
    <xf numFmtId="0" fontId="47" fillId="0" borderId="86" xfId="2" applyFont="1" applyBorder="1" applyAlignment="1">
      <alignment vertical="center" shrinkToFit="1"/>
    </xf>
    <xf numFmtId="0" fontId="47" fillId="0" borderId="87" xfId="2" applyFont="1" applyBorder="1" applyAlignment="1">
      <alignment vertical="center" shrinkToFit="1"/>
    </xf>
    <xf numFmtId="0" fontId="47" fillId="0" borderId="38" xfId="2" applyFont="1" applyBorder="1" applyAlignment="1">
      <alignment vertical="center" shrinkToFit="1"/>
    </xf>
    <xf numFmtId="0" fontId="47" fillId="0" borderId="57" xfId="2" applyFont="1" applyBorder="1" applyAlignment="1">
      <alignment horizontal="center" vertical="center" wrapText="1"/>
    </xf>
    <xf numFmtId="0" fontId="47" fillId="0" borderId="42" xfId="2" applyFont="1" applyBorder="1" applyAlignment="1">
      <alignment horizontal="center" vertical="center" wrapText="1"/>
    </xf>
    <xf numFmtId="0" fontId="47" fillId="0" borderId="88" xfId="2" applyFont="1" applyBorder="1" applyAlignment="1">
      <alignment horizontal="center" vertical="center" wrapText="1"/>
    </xf>
    <xf numFmtId="3" fontId="47" fillId="0" borderId="41" xfId="2" applyNumberFormat="1" applyFont="1" applyBorder="1" applyAlignment="1">
      <alignment horizontal="center" vertical="center" wrapText="1"/>
    </xf>
    <xf numFmtId="3" fontId="47" fillId="0" borderId="42" xfId="2" applyNumberFormat="1" applyFont="1" applyBorder="1" applyAlignment="1">
      <alignment horizontal="center" vertical="center" wrapText="1"/>
    </xf>
    <xf numFmtId="3" fontId="47" fillId="0" borderId="43" xfId="2" applyNumberFormat="1" applyFont="1" applyBorder="1" applyAlignment="1">
      <alignment horizontal="center" vertical="center" wrapText="1"/>
    </xf>
    <xf numFmtId="0" fontId="47" fillId="0" borderId="89" xfId="2" applyFont="1" applyBorder="1" applyAlignment="1">
      <alignment horizontal="center" vertical="center" shrinkToFit="1"/>
    </xf>
    <xf numFmtId="0" fontId="47" fillId="0" borderId="81" xfId="2" applyFont="1" applyBorder="1" applyAlignment="1">
      <alignment horizontal="center" vertical="center" shrinkToFit="1"/>
    </xf>
    <xf numFmtId="3" fontId="47" fillId="0" borderId="90" xfId="2" applyNumberFormat="1" applyFont="1" applyBorder="1" applyAlignment="1">
      <alignment horizontal="center" vertical="center" shrinkToFit="1"/>
    </xf>
    <xf numFmtId="3" fontId="47" fillId="0" borderId="91" xfId="2" applyNumberFormat="1" applyFont="1" applyBorder="1" applyAlignment="1">
      <alignment horizontal="center" vertical="center" shrinkToFit="1"/>
    </xf>
    <xf numFmtId="3" fontId="47" fillId="0" borderId="49" xfId="2" applyNumberFormat="1" applyFont="1" applyBorder="1" applyAlignment="1">
      <alignment horizontal="center" vertical="center" shrinkToFit="1"/>
    </xf>
    <xf numFmtId="3" fontId="47" fillId="0" borderId="83" xfId="2" applyNumberFormat="1" applyFont="1" applyBorder="1" applyAlignment="1">
      <alignment horizontal="center" vertical="center" shrinkToFit="1"/>
    </xf>
    <xf numFmtId="0" fontId="47" fillId="0" borderId="3" xfId="2" applyFont="1" applyBorder="1" applyAlignment="1">
      <alignment horizontal="center" vertical="center" shrinkToFit="1"/>
    </xf>
    <xf numFmtId="0" fontId="47" fillId="0" borderId="34" xfId="2" applyFont="1" applyBorder="1" applyAlignment="1">
      <alignment horizontal="center" vertical="center" shrinkToFit="1"/>
    </xf>
    <xf numFmtId="0" fontId="50" fillId="0" borderId="84" xfId="2" applyFont="1" applyBorder="1" applyAlignment="1">
      <alignment horizontal="center" vertical="center" shrinkToFit="1"/>
    </xf>
    <xf numFmtId="0" fontId="50" fillId="0" borderId="92" xfId="2" applyFont="1" applyBorder="1" applyAlignment="1">
      <alignment horizontal="center" vertical="center" shrinkToFit="1"/>
    </xf>
    <xf numFmtId="0" fontId="50" fillId="0" borderId="25" xfId="2" applyFont="1" applyBorder="1" applyAlignment="1">
      <alignment horizontal="center" vertical="center" wrapText="1" shrinkToFit="1"/>
    </xf>
    <xf numFmtId="0" fontId="50" fillId="0" borderId="58" xfId="2" applyFont="1" applyBorder="1" applyAlignment="1">
      <alignment horizontal="center" vertical="center" shrinkToFit="1"/>
    </xf>
    <xf numFmtId="3" fontId="47" fillId="0" borderId="48" xfId="2" applyNumberFormat="1" applyFont="1" applyBorder="1" applyAlignment="1">
      <alignment horizontal="center" vertical="center" shrinkToFit="1"/>
    </xf>
    <xf numFmtId="3" fontId="47" fillId="0" borderId="95" xfId="2" applyNumberFormat="1" applyFont="1" applyBorder="1" applyAlignment="1">
      <alignment horizontal="center" vertical="center" shrinkToFit="1"/>
    </xf>
    <xf numFmtId="3" fontId="47" fillId="0" borderId="59" xfId="2" applyNumberFormat="1" applyFont="1" applyBorder="1" applyAlignment="1">
      <alignment horizontal="center" vertical="center" shrinkToFit="1"/>
    </xf>
    <xf numFmtId="0" fontId="47" fillId="0" borderId="3" xfId="2" applyFont="1" applyBorder="1" applyAlignment="1">
      <alignment horizontal="center" vertical="center" wrapText="1" shrinkToFit="1"/>
    </xf>
    <xf numFmtId="0" fontId="48" fillId="0" borderId="0" xfId="2" applyFont="1" applyBorder="1" applyAlignment="1">
      <alignment horizontal="left" vertical="top" wrapText="1"/>
    </xf>
    <xf numFmtId="3" fontId="47" fillId="0" borderId="41" xfId="2" applyNumberFormat="1" applyFont="1" applyBorder="1" applyAlignment="1">
      <alignment horizontal="left" vertical="center" wrapText="1"/>
    </xf>
    <xf numFmtId="3" fontId="47" fillId="0" borderId="7" xfId="2" applyNumberFormat="1" applyFont="1" applyBorder="1" applyAlignment="1">
      <alignment horizontal="left" vertical="center" wrapText="1"/>
    </xf>
    <xf numFmtId="3" fontId="47" fillId="0" borderId="47" xfId="2" applyNumberFormat="1" applyFont="1" applyBorder="1" applyAlignment="1">
      <alignment horizontal="left" vertical="center" wrapText="1"/>
    </xf>
    <xf numFmtId="3" fontId="47" fillId="0" borderId="8" xfId="2" applyNumberFormat="1" applyFont="1" applyBorder="1" applyAlignment="1">
      <alignment horizontal="left" vertical="center" wrapText="1"/>
    </xf>
    <xf numFmtId="3" fontId="48" fillId="0" borderId="45" xfId="2" applyNumberFormat="1" applyFont="1" applyBorder="1" applyAlignment="1">
      <alignment horizontal="left" vertical="center" wrapText="1"/>
    </xf>
    <xf numFmtId="3" fontId="48" fillId="0" borderId="46" xfId="2" applyNumberFormat="1" applyFont="1" applyBorder="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9" fillId="0" borderId="0" xfId="0" applyFont="1" applyFill="1" applyAlignment="1" applyProtection="1">
      <alignment horizontal="center" vertical="center" shrinkToFit="1"/>
      <protection locked="0"/>
    </xf>
    <xf numFmtId="0" fontId="9" fillId="0" borderId="0" xfId="0" applyFont="1" applyFill="1" applyAlignment="1">
      <alignment horizontal="distributed" vertical="center" shrinkToFit="1"/>
    </xf>
    <xf numFmtId="0" fontId="10" fillId="0" borderId="0" xfId="0" applyFont="1" applyAlignment="1">
      <alignment horizontal="justify" vertical="center"/>
    </xf>
    <xf numFmtId="0" fontId="8" fillId="0" borderId="0" xfId="0" applyFont="1" applyAlignment="1">
      <alignment vertical="center"/>
    </xf>
    <xf numFmtId="0" fontId="9" fillId="0" borderId="0" xfId="0" applyFont="1" applyFill="1" applyAlignment="1">
      <alignment vertical="center" shrinkToFit="1"/>
    </xf>
    <xf numFmtId="0" fontId="9" fillId="0" borderId="0" xfId="0" applyFont="1" applyFill="1" applyAlignment="1">
      <alignment vertical="center"/>
    </xf>
    <xf numFmtId="0" fontId="8" fillId="0" borderId="54" xfId="0" applyFont="1" applyBorder="1" applyAlignment="1">
      <alignment horizontal="center" vertical="center" wrapText="1"/>
    </xf>
    <xf numFmtId="0" fontId="8" fillId="0" borderId="32" xfId="0" applyFont="1" applyBorder="1" applyAlignment="1">
      <alignment horizontal="center" vertical="center"/>
    </xf>
    <xf numFmtId="0" fontId="8" fillId="0" borderId="46" xfId="0" applyFont="1" applyBorder="1" applyAlignment="1">
      <alignment horizontal="center" vertical="center"/>
    </xf>
    <xf numFmtId="0" fontId="8" fillId="0" borderId="55" xfId="0" applyFont="1" applyBorder="1" applyAlignment="1">
      <alignment horizontal="center" vertical="center"/>
    </xf>
    <xf numFmtId="0" fontId="8" fillId="0" borderId="26" xfId="0" applyFont="1" applyBorder="1" applyAlignment="1">
      <alignment horizontal="center" vertical="center"/>
    </xf>
    <xf numFmtId="0" fontId="8" fillId="0" borderId="49" xfId="0" applyFont="1" applyBorder="1" applyAlignment="1">
      <alignment horizontal="center" vertical="center"/>
    </xf>
    <xf numFmtId="0" fontId="8" fillId="0" borderId="56" xfId="0" applyFont="1" applyBorder="1" applyAlignment="1">
      <alignment horizontal="center" vertical="center"/>
    </xf>
    <xf numFmtId="0" fontId="8" fillId="0" borderId="29"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distributed" vertical="center"/>
    </xf>
    <xf numFmtId="177" fontId="8" fillId="0" borderId="23" xfId="0" applyNumberFormat="1" applyFont="1" applyBorder="1" applyAlignment="1">
      <alignment vertical="center"/>
    </xf>
    <xf numFmtId="177" fontId="8" fillId="0" borderId="32" xfId="0" applyNumberFormat="1" applyFont="1" applyBorder="1" applyAlignment="1">
      <alignment vertical="center"/>
    </xf>
    <xf numFmtId="178" fontId="9" fillId="0" borderId="26" xfId="0" applyNumberFormat="1" applyFont="1" applyFill="1" applyBorder="1" applyAlignment="1" applyProtection="1">
      <alignment vertical="center" shrinkToFit="1"/>
      <protection locked="0"/>
    </xf>
    <xf numFmtId="0" fontId="0" fillId="0" borderId="26" xfId="0" applyBorder="1" applyAlignment="1">
      <alignment vertical="center" shrinkToFit="1"/>
    </xf>
    <xf numFmtId="178" fontId="9" fillId="0" borderId="29" xfId="0" applyNumberFormat="1" applyFont="1" applyFill="1" applyBorder="1" applyAlignment="1" applyProtection="1">
      <alignment vertical="center" shrinkToFit="1"/>
      <protection locked="0"/>
    </xf>
    <xf numFmtId="0" fontId="0" fillId="0" borderId="29" xfId="0" applyBorder="1" applyAlignment="1">
      <alignment vertical="center" shrinkToFit="1"/>
    </xf>
    <xf numFmtId="0" fontId="8" fillId="0" borderId="53" xfId="0" applyFont="1" applyBorder="1" applyAlignment="1">
      <alignment horizontal="center" vertical="center" wrapText="1"/>
    </xf>
    <xf numFmtId="0" fontId="8" fillId="0" borderId="23"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179" fontId="8" fillId="0" borderId="23" xfId="1" applyNumberFormat="1" applyFont="1" applyBorder="1" applyAlignment="1">
      <alignment vertical="center"/>
    </xf>
    <xf numFmtId="0" fontId="8" fillId="0" borderId="53" xfId="0" applyFont="1" applyBorder="1" applyAlignment="1">
      <alignment horizontal="center" vertical="center"/>
    </xf>
    <xf numFmtId="0" fontId="8" fillId="0" borderId="0" xfId="0" applyFont="1" applyAlignment="1">
      <alignment horizontal="right" vertical="center"/>
    </xf>
    <xf numFmtId="0" fontId="8" fillId="0" borderId="57" xfId="0" applyFont="1" applyBorder="1" applyAlignment="1">
      <alignment horizontal="center" vertical="center"/>
    </xf>
    <xf numFmtId="0" fontId="8" fillId="0" borderId="42" xfId="0" applyFont="1" applyBorder="1" applyAlignment="1">
      <alignment horizontal="center" vertical="center"/>
    </xf>
    <xf numFmtId="0" fontId="8" fillId="0" borderId="7" xfId="0" applyFont="1" applyBorder="1" applyAlignment="1">
      <alignment horizontal="center" vertical="center"/>
    </xf>
    <xf numFmtId="0" fontId="37" fillId="0" borderId="0" xfId="3" applyFont="1" applyAlignment="1">
      <alignment horizontal="center" vertical="center"/>
    </xf>
    <xf numFmtId="0" fontId="18" fillId="0" borderId="66" xfId="3" applyBorder="1" applyAlignment="1">
      <alignment horizontal="left" vertical="center"/>
    </xf>
    <xf numFmtId="0" fontId="38" fillId="0" borderId="4" xfId="3" applyFont="1" applyBorder="1" applyAlignment="1">
      <alignment horizontal="left" vertical="center" wrapText="1"/>
    </xf>
    <xf numFmtId="0" fontId="38" fillId="0" borderId="4" xfId="3" applyFont="1" applyBorder="1" applyAlignment="1">
      <alignment horizontal="left" vertical="center"/>
    </xf>
    <xf numFmtId="177" fontId="40" fillId="0" borderId="4" xfId="3" applyNumberFormat="1" applyFont="1" applyBorder="1">
      <alignment vertical="center"/>
    </xf>
    <xf numFmtId="177" fontId="40" fillId="0" borderId="36" xfId="3" applyNumberFormat="1" applyFont="1" applyBorder="1">
      <alignment vertical="center"/>
    </xf>
    <xf numFmtId="0" fontId="38" fillId="0" borderId="1" xfId="3" applyFont="1" applyBorder="1" applyAlignment="1">
      <alignment horizontal="left" vertical="center" wrapText="1"/>
    </xf>
    <xf numFmtId="0" fontId="38" fillId="0" borderId="1" xfId="3" applyFont="1" applyBorder="1" applyAlignment="1">
      <alignment horizontal="left" vertical="center"/>
    </xf>
    <xf numFmtId="177" fontId="40" fillId="0" borderId="1" xfId="3" applyNumberFormat="1" applyFont="1" applyBorder="1">
      <alignment vertical="center"/>
    </xf>
    <xf numFmtId="177" fontId="40" fillId="0" borderId="17" xfId="3" applyNumberFormat="1" applyFont="1" applyBorder="1">
      <alignment vertical="center"/>
    </xf>
    <xf numFmtId="49" fontId="22" fillId="0" borderId="0" xfId="3" applyNumberFormat="1" applyFont="1" applyAlignment="1">
      <alignment horizontal="center" vertical="center"/>
    </xf>
    <xf numFmtId="0" fontId="38" fillId="0" borderId="6" xfId="3" applyFont="1" applyBorder="1" applyAlignment="1">
      <alignment horizontal="left" vertical="center" wrapText="1"/>
    </xf>
    <xf numFmtId="0" fontId="38" fillId="0" borderId="23" xfId="3" applyFont="1" applyBorder="1" applyAlignment="1">
      <alignment horizontal="left" vertical="center"/>
    </xf>
    <xf numFmtId="0" fontId="38" fillId="0" borderId="8" xfId="3" applyFont="1" applyBorder="1" applyAlignment="1">
      <alignment horizontal="left" vertical="center"/>
    </xf>
    <xf numFmtId="0" fontId="38" fillId="0" borderId="19" xfId="3" applyFont="1" applyBorder="1" applyAlignment="1">
      <alignment horizontal="left" vertical="center" wrapText="1"/>
    </xf>
    <xf numFmtId="177" fontId="40" fillId="0" borderId="19" xfId="3" applyNumberFormat="1" applyFont="1" applyBorder="1">
      <alignment vertical="center"/>
    </xf>
    <xf numFmtId="177" fontId="40" fillId="0" borderId="22" xfId="3" applyNumberFormat="1" applyFont="1" applyBorder="1">
      <alignment vertical="center"/>
    </xf>
    <xf numFmtId="177" fontId="22" fillId="0" borderId="67" xfId="3" applyNumberFormat="1" applyFont="1" applyBorder="1" applyProtection="1">
      <alignment vertical="center"/>
      <protection locked="0"/>
    </xf>
    <xf numFmtId="177" fontId="22" fillId="0" borderId="68" xfId="3" applyNumberFormat="1" applyFont="1" applyBorder="1" applyProtection="1">
      <alignment vertical="center"/>
      <protection locked="0"/>
    </xf>
    <xf numFmtId="177" fontId="22" fillId="0" borderId="69" xfId="3" applyNumberFormat="1" applyFont="1" applyBorder="1" applyProtection="1">
      <alignment vertical="center"/>
      <protection locked="0"/>
    </xf>
    <xf numFmtId="177" fontId="22" fillId="0" borderId="70" xfId="3" applyNumberFormat="1" applyFont="1" applyBorder="1">
      <alignment vertical="center"/>
    </xf>
    <xf numFmtId="177" fontId="22" fillId="0" borderId="71" xfId="3" applyNumberFormat="1" applyFont="1" applyBorder="1">
      <alignment vertical="center"/>
    </xf>
    <xf numFmtId="177" fontId="22" fillId="0" borderId="52" xfId="3" applyNumberFormat="1" applyFont="1" applyBorder="1">
      <alignment vertical="center"/>
    </xf>
    <xf numFmtId="177" fontId="22" fillId="0" borderId="51" xfId="3" applyNumberFormat="1" applyFont="1" applyBorder="1">
      <alignment vertical="center"/>
    </xf>
    <xf numFmtId="0" fontId="22" fillId="0" borderId="0" xfId="3" applyFont="1" applyAlignment="1">
      <alignment horizontal="center" vertical="center"/>
    </xf>
    <xf numFmtId="38" fontId="9" fillId="0" borderId="0" xfId="1" applyFont="1" applyFill="1" applyAlignment="1">
      <alignment vertical="center"/>
    </xf>
    <xf numFmtId="0" fontId="9" fillId="0" borderId="0" xfId="0" applyNumberFormat="1" applyFont="1" applyFill="1" applyAlignment="1">
      <alignment horizontal="left" vertical="center"/>
    </xf>
    <xf numFmtId="0" fontId="0" fillId="0" borderId="0" xfId="0" applyNumberFormat="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9" xfId="0" applyFont="1" applyBorder="1" applyAlignment="1">
      <alignment horizontal="center" vertical="center"/>
    </xf>
    <xf numFmtId="0" fontId="8" fillId="0" borderId="59" xfId="0" applyFont="1" applyBorder="1" applyAlignment="1">
      <alignment horizontal="center" vertical="center"/>
    </xf>
    <xf numFmtId="0" fontId="9" fillId="0" borderId="0" xfId="0" applyFont="1" applyFill="1" applyAlignment="1">
      <alignment horizontal="center" vertical="center" shrinkToFit="1"/>
    </xf>
    <xf numFmtId="0" fontId="9" fillId="0" borderId="0" xfId="0" applyFont="1" applyFill="1" applyAlignment="1" applyProtection="1">
      <alignment horizontal="center" vertical="center"/>
      <protection locked="0"/>
    </xf>
    <xf numFmtId="0" fontId="10" fillId="0" borderId="0" xfId="0" applyFont="1" applyAlignment="1">
      <alignment vertical="distributed"/>
    </xf>
    <xf numFmtId="0" fontId="8" fillId="0" borderId="0" xfId="0" applyFont="1" applyAlignment="1">
      <alignment horizontal="center" vertical="center"/>
    </xf>
    <xf numFmtId="178" fontId="9" fillId="0" borderId="0" xfId="0" applyNumberFormat="1" applyFont="1" applyFill="1" applyAlignment="1">
      <alignment horizontal="lef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right" vertical="center"/>
    </xf>
    <xf numFmtId="0" fontId="0" fillId="0" borderId="6" xfId="0" applyBorder="1" applyAlignment="1">
      <alignment horizontal="center" vertical="center" shrinkToFit="1"/>
    </xf>
    <xf numFmtId="0" fontId="0" fillId="0" borderId="23" xfId="0" applyBorder="1" applyAlignment="1">
      <alignment horizontal="center" vertical="center" shrinkToFit="1"/>
    </xf>
    <xf numFmtId="0" fontId="0" fillId="0" borderId="8" xfId="0" applyBorder="1" applyAlignment="1">
      <alignment horizontal="center" vertical="center" shrinkToFit="1"/>
    </xf>
    <xf numFmtId="0" fontId="54" fillId="0" borderId="37" xfId="0" applyFont="1" applyBorder="1" applyAlignment="1">
      <alignment horizontal="center" vertical="center"/>
    </xf>
    <xf numFmtId="0" fontId="54" fillId="0" borderId="38" xfId="0" applyFont="1" applyBorder="1" applyAlignment="1">
      <alignment horizontal="center" vertical="center"/>
    </xf>
    <xf numFmtId="0" fontId="54" fillId="0" borderId="39" xfId="0" applyFont="1" applyBorder="1" applyAlignment="1">
      <alignment horizontal="center" vertical="center"/>
    </xf>
    <xf numFmtId="0" fontId="54" fillId="0" borderId="40" xfId="0" applyFont="1" applyBorder="1" applyAlignment="1">
      <alignment horizontal="center" vertical="center"/>
    </xf>
    <xf numFmtId="0" fontId="48" fillId="0" borderId="37" xfId="2" applyFont="1" applyFill="1" applyBorder="1" applyAlignment="1">
      <alignment vertical="center" shrinkToFit="1"/>
    </xf>
    <xf numFmtId="0" fontId="48" fillId="0" borderId="85" xfId="2" applyFont="1" applyFill="1" applyBorder="1" applyAlignment="1">
      <alignment vertical="center" shrinkToFit="1"/>
    </xf>
    <xf numFmtId="0" fontId="48" fillId="0" borderId="86" xfId="2" applyFont="1" applyFill="1" applyBorder="1" applyAlignment="1">
      <alignment vertical="center" shrinkToFit="1"/>
    </xf>
    <xf numFmtId="0" fontId="48" fillId="0" borderId="87" xfId="2" applyFont="1" applyFill="1" applyBorder="1" applyAlignment="1">
      <alignment vertical="center" shrinkToFit="1"/>
    </xf>
    <xf numFmtId="0" fontId="48" fillId="0" borderId="38" xfId="2" applyFont="1" applyFill="1" applyBorder="1" applyAlignment="1">
      <alignment vertical="center" shrinkToFit="1"/>
    </xf>
    <xf numFmtId="0" fontId="48" fillId="0" borderId="57" xfId="2" applyFont="1" applyFill="1" applyBorder="1" applyAlignment="1">
      <alignment horizontal="center" vertical="center" wrapText="1"/>
    </xf>
    <xf numFmtId="0" fontId="48" fillId="0" borderId="42" xfId="2" applyFont="1" applyFill="1" applyBorder="1" applyAlignment="1">
      <alignment horizontal="center" vertical="center" wrapText="1"/>
    </xf>
    <xf numFmtId="0" fontId="48" fillId="0" borderId="88" xfId="2" applyFont="1" applyFill="1" applyBorder="1" applyAlignment="1">
      <alignment horizontal="center" vertical="center" wrapText="1"/>
    </xf>
    <xf numFmtId="3" fontId="48" fillId="0" borderId="41" xfId="2" applyNumberFormat="1" applyFont="1" applyFill="1" applyBorder="1" applyAlignment="1">
      <alignment horizontal="center" vertical="center" wrapText="1"/>
    </xf>
    <xf numFmtId="3" fontId="48" fillId="0" borderId="42" xfId="2" applyNumberFormat="1" applyFont="1" applyFill="1" applyBorder="1" applyAlignment="1">
      <alignment horizontal="center" vertical="center" wrapText="1"/>
    </xf>
    <xf numFmtId="3" fontId="48" fillId="0" borderId="43" xfId="2" applyNumberFormat="1" applyFont="1" applyFill="1" applyBorder="1" applyAlignment="1">
      <alignment horizontal="center" vertical="center" wrapText="1"/>
    </xf>
    <xf numFmtId="0" fontId="48" fillId="0" borderId="89" xfId="2" applyFont="1" applyFill="1" applyBorder="1" applyAlignment="1">
      <alignment horizontal="center" vertical="center" shrinkToFit="1"/>
    </xf>
    <xf numFmtId="0" fontId="48" fillId="0" borderId="81" xfId="2" applyFont="1" applyFill="1" applyBorder="1" applyAlignment="1">
      <alignment horizontal="center" vertical="center" shrinkToFit="1"/>
    </xf>
    <xf numFmtId="3" fontId="48" fillId="0" borderId="90" xfId="2" applyNumberFormat="1" applyFont="1" applyFill="1" applyBorder="1" applyAlignment="1">
      <alignment horizontal="center" vertical="center" shrinkToFit="1"/>
    </xf>
    <xf numFmtId="3" fontId="48" fillId="0" borderId="91" xfId="2" applyNumberFormat="1" applyFont="1" applyFill="1" applyBorder="1" applyAlignment="1">
      <alignment horizontal="center" vertical="center" shrinkToFit="1"/>
    </xf>
    <xf numFmtId="3" fontId="48" fillId="0" borderId="49" xfId="2" applyNumberFormat="1" applyFont="1" applyFill="1" applyBorder="1" applyAlignment="1">
      <alignment horizontal="center" vertical="center" shrinkToFit="1"/>
    </xf>
    <xf numFmtId="3" fontId="48" fillId="0" borderId="83" xfId="2" applyNumberFormat="1" applyFont="1" applyFill="1" applyBorder="1" applyAlignment="1">
      <alignment horizontal="center" vertical="center" shrinkToFit="1"/>
    </xf>
    <xf numFmtId="0" fontId="48" fillId="0" borderId="3" xfId="2" applyFont="1" applyFill="1" applyBorder="1" applyAlignment="1">
      <alignment horizontal="center" vertical="center" shrinkToFit="1"/>
    </xf>
    <xf numFmtId="0" fontId="48" fillId="0" borderId="34" xfId="2" applyFont="1" applyFill="1" applyBorder="1" applyAlignment="1">
      <alignment horizontal="center" vertical="center" shrinkToFit="1"/>
    </xf>
    <xf numFmtId="0" fontId="52" fillId="0" borderId="84" xfId="2" applyFont="1" applyFill="1" applyBorder="1" applyAlignment="1">
      <alignment horizontal="center" vertical="center" shrinkToFit="1"/>
    </xf>
    <xf numFmtId="0" fontId="52" fillId="0" borderId="92" xfId="2" applyFont="1" applyFill="1" applyBorder="1" applyAlignment="1">
      <alignment horizontal="center" vertical="center" shrinkToFit="1"/>
    </xf>
    <xf numFmtId="0" fontId="52" fillId="0" borderId="25" xfId="2" applyFont="1" applyFill="1" applyBorder="1" applyAlignment="1">
      <alignment horizontal="center" vertical="center" wrapText="1" shrinkToFit="1"/>
    </xf>
    <xf numFmtId="0" fontId="52" fillId="0" borderId="58" xfId="2" applyFont="1" applyFill="1" applyBorder="1" applyAlignment="1">
      <alignment horizontal="center" vertical="center" shrinkToFit="1"/>
    </xf>
    <xf numFmtId="3" fontId="48" fillId="0" borderId="48" xfId="2" applyNumberFormat="1" applyFont="1" applyFill="1" applyBorder="1" applyAlignment="1">
      <alignment horizontal="center" vertical="center" shrinkToFit="1"/>
    </xf>
    <xf numFmtId="3" fontId="48" fillId="0" borderId="95" xfId="2" applyNumberFormat="1" applyFont="1" applyFill="1" applyBorder="1" applyAlignment="1">
      <alignment horizontal="center" vertical="center" shrinkToFit="1"/>
    </xf>
    <xf numFmtId="3" fontId="48" fillId="0" borderId="59" xfId="2" applyNumberFormat="1" applyFont="1" applyFill="1" applyBorder="1" applyAlignment="1">
      <alignment horizontal="center" vertical="center" shrinkToFit="1"/>
    </xf>
    <xf numFmtId="0" fontId="48" fillId="0" borderId="3" xfId="2" applyFont="1" applyFill="1" applyBorder="1" applyAlignment="1">
      <alignment horizontal="center" vertical="center" wrapText="1" shrinkToFit="1"/>
    </xf>
    <xf numFmtId="0" fontId="54" fillId="0" borderId="96" xfId="0" applyFont="1" applyBorder="1" applyAlignment="1">
      <alignment horizontal="center" vertical="center"/>
    </xf>
    <xf numFmtId="0" fontId="54" fillId="0" borderId="97" xfId="0" applyFont="1" applyBorder="1" applyAlignment="1">
      <alignment horizontal="center" vertical="center"/>
    </xf>
    <xf numFmtId="0" fontId="52" fillId="0" borderId="41" xfId="2" applyFont="1" applyFill="1" applyBorder="1" applyAlignment="1">
      <alignment vertical="center" shrinkToFit="1"/>
    </xf>
    <xf numFmtId="0" fontId="52" fillId="0" borderId="7" xfId="2" applyFont="1" applyFill="1" applyBorder="1" applyAlignment="1">
      <alignment vertical="center" shrinkToFit="1"/>
    </xf>
    <xf numFmtId="3" fontId="52" fillId="0" borderId="47" xfId="2" applyNumberFormat="1" applyFont="1" applyFill="1" applyBorder="1" applyAlignment="1">
      <alignment horizontal="left" vertical="center" wrapText="1"/>
    </xf>
    <xf numFmtId="3" fontId="52" fillId="0" borderId="8" xfId="2" applyNumberFormat="1" applyFont="1" applyFill="1" applyBorder="1" applyAlignment="1">
      <alignment horizontal="left" vertical="center" wrapText="1"/>
    </xf>
    <xf numFmtId="3" fontId="52" fillId="0" borderId="45" xfId="2" applyNumberFormat="1" applyFont="1" applyFill="1" applyBorder="1" applyAlignment="1">
      <alignment horizontal="left" vertical="center" wrapText="1"/>
    </xf>
    <xf numFmtId="3" fontId="52" fillId="0" borderId="46" xfId="2" applyNumberFormat="1" applyFont="1" applyFill="1" applyBorder="1" applyAlignment="1">
      <alignment horizontal="left" vertical="center" wrapText="1"/>
    </xf>
    <xf numFmtId="177" fontId="9" fillId="0" borderId="0" xfId="0" applyNumberFormat="1" applyFont="1" applyFill="1" applyAlignment="1">
      <alignment horizontal="center" vertical="center"/>
    </xf>
  </cellXfs>
  <cellStyles count="6">
    <cellStyle name="桁区切り" xfId="1" builtinId="6"/>
    <cellStyle name="通貨 2" xfId="5" xr:uid="{8AC8001F-C267-4DB1-8BC5-AB8ED0B45CAD}"/>
    <cellStyle name="標準" xfId="0" builtinId="0"/>
    <cellStyle name="標準 2" xfId="3" xr:uid="{AA2B1714-86A5-4FD7-A8DF-77B86BEC9E9D}"/>
    <cellStyle name="標準_011貸与品借用（返納）書" xfId="4" xr:uid="{4EA67D1C-B2BB-4B70-8213-0281534D7949}"/>
    <cellStyle name="標準_012支給品受領書" xfId="2" xr:uid="{8B509211-42B5-4AFE-B9B6-8028FF39F0FB}"/>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3</xdr:col>
      <xdr:colOff>66262</xdr:colOff>
      <xdr:row>6</xdr:row>
      <xdr:rowOff>248479</xdr:rowOff>
    </xdr:from>
    <xdr:to>
      <xdr:col>3</xdr:col>
      <xdr:colOff>422415</xdr:colOff>
      <xdr:row>7</xdr:row>
      <xdr:rowOff>157369</xdr:rowOff>
    </xdr:to>
    <xdr:sp macro="" textlink="">
      <xdr:nvSpPr>
        <xdr:cNvPr id="4" name="矢印: 右 3">
          <a:extLst>
            <a:ext uri="{FF2B5EF4-FFF2-40B4-BE49-F238E27FC236}">
              <a16:creationId xmlns:a16="http://schemas.microsoft.com/office/drawing/2014/main" id="{3EC8C4C1-9F8A-4996-AF37-2E1D6CCDDC88}"/>
            </a:ext>
          </a:extLst>
        </xdr:cNvPr>
        <xdr:cNvSpPr/>
      </xdr:nvSpPr>
      <xdr:spPr>
        <a:xfrm>
          <a:off x="3636066" y="2824370"/>
          <a:ext cx="356153"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16</xdr:row>
      <xdr:rowOff>57978</xdr:rowOff>
    </xdr:from>
    <xdr:to>
      <xdr:col>3</xdr:col>
      <xdr:colOff>397566</xdr:colOff>
      <xdr:row>16</xdr:row>
      <xdr:rowOff>298173</xdr:rowOff>
    </xdr:to>
    <xdr:sp macro="" textlink="">
      <xdr:nvSpPr>
        <xdr:cNvPr id="11" name="矢印: 右 10">
          <a:extLst>
            <a:ext uri="{FF2B5EF4-FFF2-40B4-BE49-F238E27FC236}">
              <a16:creationId xmlns:a16="http://schemas.microsoft.com/office/drawing/2014/main" id="{8E8AA818-0EA7-4BAB-8D11-C1A5545FFE54}"/>
            </a:ext>
          </a:extLst>
        </xdr:cNvPr>
        <xdr:cNvSpPr/>
      </xdr:nvSpPr>
      <xdr:spPr>
        <a:xfrm>
          <a:off x="3611218" y="5946913"/>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9</xdr:row>
      <xdr:rowOff>207065</xdr:rowOff>
    </xdr:from>
    <xdr:to>
      <xdr:col>3</xdr:col>
      <xdr:colOff>397566</xdr:colOff>
      <xdr:row>10</xdr:row>
      <xdr:rowOff>115955</xdr:rowOff>
    </xdr:to>
    <xdr:sp macro="" textlink="">
      <xdr:nvSpPr>
        <xdr:cNvPr id="13" name="矢印: 右 12">
          <a:extLst>
            <a:ext uri="{FF2B5EF4-FFF2-40B4-BE49-F238E27FC236}">
              <a16:creationId xmlns:a16="http://schemas.microsoft.com/office/drawing/2014/main" id="{734C5C5B-19FB-46A9-8D59-50D0CDAEFC95}"/>
            </a:ext>
          </a:extLst>
        </xdr:cNvPr>
        <xdr:cNvSpPr/>
      </xdr:nvSpPr>
      <xdr:spPr>
        <a:xfrm rot="10800000">
          <a:off x="3611218" y="3776869"/>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24847</xdr:colOff>
      <xdr:row>17</xdr:row>
      <xdr:rowOff>41413</xdr:rowOff>
    </xdr:from>
    <xdr:to>
      <xdr:col>3</xdr:col>
      <xdr:colOff>380999</xdr:colOff>
      <xdr:row>17</xdr:row>
      <xdr:rowOff>281608</xdr:rowOff>
    </xdr:to>
    <xdr:sp macro="" textlink="">
      <xdr:nvSpPr>
        <xdr:cNvPr id="14" name="矢印: 右 13">
          <a:extLst>
            <a:ext uri="{FF2B5EF4-FFF2-40B4-BE49-F238E27FC236}">
              <a16:creationId xmlns:a16="http://schemas.microsoft.com/office/drawing/2014/main" id="{1332F47C-7FAE-4FF5-A992-986EA835BA48}"/>
            </a:ext>
          </a:extLst>
        </xdr:cNvPr>
        <xdr:cNvSpPr/>
      </xdr:nvSpPr>
      <xdr:spPr>
        <a:xfrm rot="10800000">
          <a:off x="3594651" y="6261652"/>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49696</xdr:colOff>
      <xdr:row>13</xdr:row>
      <xdr:rowOff>198782</xdr:rowOff>
    </xdr:from>
    <xdr:to>
      <xdr:col>3</xdr:col>
      <xdr:colOff>405848</xdr:colOff>
      <xdr:row>14</xdr:row>
      <xdr:rowOff>107673</xdr:rowOff>
    </xdr:to>
    <xdr:sp macro="" textlink="">
      <xdr:nvSpPr>
        <xdr:cNvPr id="15" name="矢印: 右 14">
          <a:extLst>
            <a:ext uri="{FF2B5EF4-FFF2-40B4-BE49-F238E27FC236}">
              <a16:creationId xmlns:a16="http://schemas.microsoft.com/office/drawing/2014/main" id="{F662351C-AA7D-440D-8B2B-0941AFBC20E1}"/>
            </a:ext>
          </a:extLst>
        </xdr:cNvPr>
        <xdr:cNvSpPr/>
      </xdr:nvSpPr>
      <xdr:spPr>
        <a:xfrm>
          <a:off x="3619500" y="5093804"/>
          <a:ext cx="356152" cy="240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41414</xdr:colOff>
      <xdr:row>4</xdr:row>
      <xdr:rowOff>231913</xdr:rowOff>
    </xdr:from>
    <xdr:to>
      <xdr:col>3</xdr:col>
      <xdr:colOff>397566</xdr:colOff>
      <xdr:row>5</xdr:row>
      <xdr:rowOff>140803</xdr:rowOff>
    </xdr:to>
    <xdr:sp macro="" textlink="">
      <xdr:nvSpPr>
        <xdr:cNvPr id="16" name="矢印: 右 15">
          <a:extLst>
            <a:ext uri="{FF2B5EF4-FFF2-40B4-BE49-F238E27FC236}">
              <a16:creationId xmlns:a16="http://schemas.microsoft.com/office/drawing/2014/main" id="{092EE2D2-2E19-45DD-BBDC-41EE19DC9258}"/>
            </a:ext>
          </a:extLst>
        </xdr:cNvPr>
        <xdr:cNvSpPr/>
      </xdr:nvSpPr>
      <xdr:spPr>
        <a:xfrm rot="10800000">
          <a:off x="3611218" y="1482587"/>
          <a:ext cx="356152" cy="273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352425</xdr:colOff>
      <xdr:row>7</xdr:row>
      <xdr:rowOff>190501</xdr:rowOff>
    </xdr:from>
    <xdr:to>
      <xdr:col>8</xdr:col>
      <xdr:colOff>647700</xdr:colOff>
      <xdr:row>9</xdr:row>
      <xdr:rowOff>14654</xdr:rowOff>
    </xdr:to>
    <xdr:sp macro="" textlink="">
      <xdr:nvSpPr>
        <xdr:cNvPr id="2" name="テキスト ボックス 1">
          <a:extLst>
            <a:ext uri="{FF2B5EF4-FFF2-40B4-BE49-F238E27FC236}">
              <a16:creationId xmlns:a16="http://schemas.microsoft.com/office/drawing/2014/main" id="{5C3929A3-797F-448C-9A5E-3F5ACB9A66D3}"/>
            </a:ext>
          </a:extLst>
        </xdr:cNvPr>
        <xdr:cNvSpPr txBox="1"/>
      </xdr:nvSpPr>
      <xdr:spPr>
        <a:xfrm>
          <a:off x="5950194" y="1729155"/>
          <a:ext cx="295275" cy="263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18</xdr:row>
      <xdr:rowOff>0</xdr:rowOff>
    </xdr:from>
    <xdr:to>
      <xdr:col>15</xdr:col>
      <xdr:colOff>0</xdr:colOff>
      <xdr:row>22</xdr:row>
      <xdr:rowOff>0</xdr:rowOff>
    </xdr:to>
    <xdr:sp macro="" textlink="">
      <xdr:nvSpPr>
        <xdr:cNvPr id="2" name="AutoShape 1">
          <a:extLst>
            <a:ext uri="{FF2B5EF4-FFF2-40B4-BE49-F238E27FC236}">
              <a16:creationId xmlns:a16="http://schemas.microsoft.com/office/drawing/2014/main" id="{B9CF98E1-A968-4AF4-BB5D-2384393985B3}"/>
            </a:ext>
          </a:extLst>
        </xdr:cNvPr>
        <xdr:cNvSpPr>
          <a:spLocks/>
        </xdr:cNvSpPr>
      </xdr:nvSpPr>
      <xdr:spPr bwMode="auto">
        <a:xfrm>
          <a:off x="10325100" y="3505200"/>
          <a:ext cx="0" cy="15430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23</xdr:row>
      <xdr:rowOff>9525</xdr:rowOff>
    </xdr:from>
    <xdr:to>
      <xdr:col>15</xdr:col>
      <xdr:colOff>0</xdr:colOff>
      <xdr:row>26</xdr:row>
      <xdr:rowOff>238125</xdr:rowOff>
    </xdr:to>
    <xdr:sp macro="" textlink="">
      <xdr:nvSpPr>
        <xdr:cNvPr id="3" name="AutoShape 2">
          <a:extLst>
            <a:ext uri="{FF2B5EF4-FFF2-40B4-BE49-F238E27FC236}">
              <a16:creationId xmlns:a16="http://schemas.microsoft.com/office/drawing/2014/main" id="{DEDA4CDC-6A8A-473B-8C57-545B4C0CD6C5}"/>
            </a:ext>
          </a:extLst>
        </xdr:cNvPr>
        <xdr:cNvSpPr>
          <a:spLocks/>
        </xdr:cNvSpPr>
      </xdr:nvSpPr>
      <xdr:spPr bwMode="auto">
        <a:xfrm>
          <a:off x="10325100" y="5314950"/>
          <a:ext cx="0" cy="10001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17</xdr:row>
      <xdr:rowOff>0</xdr:rowOff>
    </xdr:from>
    <xdr:to>
      <xdr:col>17</xdr:col>
      <xdr:colOff>0</xdr:colOff>
      <xdr:row>23</xdr:row>
      <xdr:rowOff>0</xdr:rowOff>
    </xdr:to>
    <xdr:sp macro="" textlink="">
      <xdr:nvSpPr>
        <xdr:cNvPr id="2" name="AutoShape 1">
          <a:extLst>
            <a:ext uri="{FF2B5EF4-FFF2-40B4-BE49-F238E27FC236}">
              <a16:creationId xmlns:a16="http://schemas.microsoft.com/office/drawing/2014/main" id="{3CB62B2E-D412-401D-8E3A-2AA07928E8B9}"/>
            </a:ext>
          </a:extLst>
        </xdr:cNvPr>
        <xdr:cNvSpPr>
          <a:spLocks/>
        </xdr:cNvSpPr>
      </xdr:nvSpPr>
      <xdr:spPr bwMode="auto">
        <a:xfrm>
          <a:off x="10401300" y="31623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0</xdr:rowOff>
    </xdr:from>
    <xdr:to>
      <xdr:col>17</xdr:col>
      <xdr:colOff>0</xdr:colOff>
      <xdr:row>24</xdr:row>
      <xdr:rowOff>238125</xdr:rowOff>
    </xdr:to>
    <xdr:sp macro="" textlink="">
      <xdr:nvSpPr>
        <xdr:cNvPr id="3" name="AutoShape 2">
          <a:extLst>
            <a:ext uri="{FF2B5EF4-FFF2-40B4-BE49-F238E27FC236}">
              <a16:creationId xmlns:a16="http://schemas.microsoft.com/office/drawing/2014/main" id="{AADEF1FC-44DA-43F2-8970-61046773168F}"/>
            </a:ext>
          </a:extLst>
        </xdr:cNvPr>
        <xdr:cNvSpPr>
          <a:spLocks/>
        </xdr:cNvSpPr>
      </xdr:nvSpPr>
      <xdr:spPr bwMode="auto">
        <a:xfrm>
          <a:off x="10401300" y="45910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4" name="AutoShape 3">
          <a:extLst>
            <a:ext uri="{FF2B5EF4-FFF2-40B4-BE49-F238E27FC236}">
              <a16:creationId xmlns:a16="http://schemas.microsoft.com/office/drawing/2014/main" id="{928F2D57-A209-456C-B4CD-F279C15FFBEA}"/>
            </a:ext>
          </a:extLst>
        </xdr:cNvPr>
        <xdr:cNvSpPr>
          <a:spLocks/>
        </xdr:cNvSpPr>
      </xdr:nvSpPr>
      <xdr:spPr bwMode="auto">
        <a:xfrm>
          <a:off x="10401300" y="53530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5" name="AutoShape 4">
          <a:extLst>
            <a:ext uri="{FF2B5EF4-FFF2-40B4-BE49-F238E27FC236}">
              <a16:creationId xmlns:a16="http://schemas.microsoft.com/office/drawing/2014/main" id="{4AD97F96-C961-4FC9-B492-7BFA5AE58EA5}"/>
            </a:ext>
          </a:extLst>
        </xdr:cNvPr>
        <xdr:cNvSpPr>
          <a:spLocks/>
        </xdr:cNvSpPr>
      </xdr:nvSpPr>
      <xdr:spPr bwMode="auto">
        <a:xfrm>
          <a:off x="10401300" y="67818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6" name="AutoShape 5">
          <a:extLst>
            <a:ext uri="{FF2B5EF4-FFF2-40B4-BE49-F238E27FC236}">
              <a16:creationId xmlns:a16="http://schemas.microsoft.com/office/drawing/2014/main" id="{2BDD05FA-CBE6-4CC2-AFF2-D3E4005D7D18}"/>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7" name="AutoShape 6">
          <a:extLst>
            <a:ext uri="{FF2B5EF4-FFF2-40B4-BE49-F238E27FC236}">
              <a16:creationId xmlns:a16="http://schemas.microsoft.com/office/drawing/2014/main" id="{8B69F30F-0252-478A-BB27-C743BD5C8F0F}"/>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8" name="AutoShape 7">
          <a:extLst>
            <a:ext uri="{FF2B5EF4-FFF2-40B4-BE49-F238E27FC236}">
              <a16:creationId xmlns:a16="http://schemas.microsoft.com/office/drawing/2014/main" id="{BA1EE31F-99EC-447C-B610-79D32A81A75F}"/>
            </a:ext>
          </a:extLst>
        </xdr:cNvPr>
        <xdr:cNvSpPr>
          <a:spLocks/>
        </xdr:cNvSpPr>
      </xdr:nvSpPr>
      <xdr:spPr bwMode="auto">
        <a:xfrm>
          <a:off x="10401300" y="53530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9" name="AutoShape 8">
          <a:extLst>
            <a:ext uri="{FF2B5EF4-FFF2-40B4-BE49-F238E27FC236}">
              <a16:creationId xmlns:a16="http://schemas.microsoft.com/office/drawing/2014/main" id="{19F24A41-B9FF-4570-999A-2624669EB60E}"/>
            </a:ext>
          </a:extLst>
        </xdr:cNvPr>
        <xdr:cNvSpPr>
          <a:spLocks/>
        </xdr:cNvSpPr>
      </xdr:nvSpPr>
      <xdr:spPr bwMode="auto">
        <a:xfrm>
          <a:off x="10401300" y="67818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0" name="AutoShape 9">
          <a:extLst>
            <a:ext uri="{FF2B5EF4-FFF2-40B4-BE49-F238E27FC236}">
              <a16:creationId xmlns:a16="http://schemas.microsoft.com/office/drawing/2014/main" id="{FE6208BE-C083-4D34-A0B5-91674CE41D55}"/>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1" name="AutoShape 10">
          <a:extLst>
            <a:ext uri="{FF2B5EF4-FFF2-40B4-BE49-F238E27FC236}">
              <a16:creationId xmlns:a16="http://schemas.microsoft.com/office/drawing/2014/main" id="{624A86E8-5AED-4A98-9756-20B89FC08B11}"/>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2" name="AutoShape 11">
          <a:extLst>
            <a:ext uri="{FF2B5EF4-FFF2-40B4-BE49-F238E27FC236}">
              <a16:creationId xmlns:a16="http://schemas.microsoft.com/office/drawing/2014/main" id="{3E415282-8DDA-49C1-BED6-63D423A2473F}"/>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3" name="AutoShape 12">
          <a:extLst>
            <a:ext uri="{FF2B5EF4-FFF2-40B4-BE49-F238E27FC236}">
              <a16:creationId xmlns:a16="http://schemas.microsoft.com/office/drawing/2014/main" id="{0C12387C-5980-457F-BD8C-2F0C2E28F97F}"/>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4" name="AutoShape 13">
          <a:extLst>
            <a:ext uri="{FF2B5EF4-FFF2-40B4-BE49-F238E27FC236}">
              <a16:creationId xmlns:a16="http://schemas.microsoft.com/office/drawing/2014/main" id="{8B274ED1-7C9D-4BA2-B519-2B42D0EDA90B}"/>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5" name="AutoShape 14">
          <a:extLst>
            <a:ext uri="{FF2B5EF4-FFF2-40B4-BE49-F238E27FC236}">
              <a16:creationId xmlns:a16="http://schemas.microsoft.com/office/drawing/2014/main" id="{7EC9A4D0-1667-43C6-B3D6-33DD5DFDE9C4}"/>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6" name="AutoShape 15">
          <a:extLst>
            <a:ext uri="{FF2B5EF4-FFF2-40B4-BE49-F238E27FC236}">
              <a16:creationId xmlns:a16="http://schemas.microsoft.com/office/drawing/2014/main" id="{83A0403D-FA87-46B5-BD72-48D855479C77}"/>
            </a:ext>
          </a:extLst>
        </xdr:cNvPr>
        <xdr:cNvSpPr>
          <a:spLocks/>
        </xdr:cNvSpPr>
      </xdr:nvSpPr>
      <xdr:spPr bwMode="auto">
        <a:xfrm>
          <a:off x="10401300" y="77724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7" name="AutoShape 16">
          <a:extLst>
            <a:ext uri="{FF2B5EF4-FFF2-40B4-BE49-F238E27FC236}">
              <a16:creationId xmlns:a16="http://schemas.microsoft.com/office/drawing/2014/main" id="{62EE99F7-B656-4C14-8CFA-9319AD44C23C}"/>
            </a:ext>
          </a:extLst>
        </xdr:cNvPr>
        <xdr:cNvSpPr>
          <a:spLocks/>
        </xdr:cNvSpPr>
      </xdr:nvSpPr>
      <xdr:spPr bwMode="auto">
        <a:xfrm>
          <a:off x="10401300" y="92011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352425</xdr:colOff>
      <xdr:row>6</xdr:row>
      <xdr:rowOff>190501</xdr:rowOff>
    </xdr:from>
    <xdr:to>
      <xdr:col>8</xdr:col>
      <xdr:colOff>647700</xdr:colOff>
      <xdr:row>8</xdr:row>
      <xdr:rowOff>14654</xdr:rowOff>
    </xdr:to>
    <xdr:sp macro="" textlink="">
      <xdr:nvSpPr>
        <xdr:cNvPr id="2" name="テキスト ボックス 1">
          <a:extLst>
            <a:ext uri="{FF2B5EF4-FFF2-40B4-BE49-F238E27FC236}">
              <a16:creationId xmlns:a16="http://schemas.microsoft.com/office/drawing/2014/main" id="{D3F16EA7-7139-44F9-B392-96196A5A88FD}"/>
            </a:ext>
          </a:extLst>
        </xdr:cNvPr>
        <xdr:cNvSpPr txBox="1"/>
      </xdr:nvSpPr>
      <xdr:spPr>
        <a:xfrm>
          <a:off x="6219825" y="1724026"/>
          <a:ext cx="295275" cy="262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333375</xdr:colOff>
      <xdr:row>10</xdr:row>
      <xdr:rowOff>19050</xdr:rowOff>
    </xdr:from>
    <xdr:to>
      <xdr:col>8</xdr:col>
      <xdr:colOff>628650</xdr:colOff>
      <xdr:row>11</xdr:row>
      <xdr:rowOff>24178</xdr:rowOff>
    </xdr:to>
    <xdr:sp macro="" textlink="">
      <xdr:nvSpPr>
        <xdr:cNvPr id="2" name="テキスト ボックス 1">
          <a:extLst>
            <a:ext uri="{FF2B5EF4-FFF2-40B4-BE49-F238E27FC236}">
              <a16:creationId xmlns:a16="http://schemas.microsoft.com/office/drawing/2014/main" id="{ADE0D507-DEA6-4EE1-B6C4-8A3D076805E5}"/>
            </a:ext>
          </a:extLst>
        </xdr:cNvPr>
        <xdr:cNvSpPr txBox="1"/>
      </xdr:nvSpPr>
      <xdr:spPr>
        <a:xfrm>
          <a:off x="5819775" y="2590800"/>
          <a:ext cx="295275" cy="262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18</xdr:row>
      <xdr:rowOff>0</xdr:rowOff>
    </xdr:from>
    <xdr:to>
      <xdr:col>15</xdr:col>
      <xdr:colOff>0</xdr:colOff>
      <xdr:row>22</xdr:row>
      <xdr:rowOff>0</xdr:rowOff>
    </xdr:to>
    <xdr:sp macro="" textlink="">
      <xdr:nvSpPr>
        <xdr:cNvPr id="2" name="AutoShape 1">
          <a:extLst>
            <a:ext uri="{FF2B5EF4-FFF2-40B4-BE49-F238E27FC236}">
              <a16:creationId xmlns:a16="http://schemas.microsoft.com/office/drawing/2014/main" id="{5B29C755-EACB-4F70-ABFF-E60236CF02DC}"/>
            </a:ext>
          </a:extLst>
        </xdr:cNvPr>
        <xdr:cNvSpPr>
          <a:spLocks/>
        </xdr:cNvSpPr>
      </xdr:nvSpPr>
      <xdr:spPr bwMode="auto">
        <a:xfrm>
          <a:off x="10325100" y="3476625"/>
          <a:ext cx="0" cy="10287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23</xdr:row>
      <xdr:rowOff>9525</xdr:rowOff>
    </xdr:from>
    <xdr:to>
      <xdr:col>15</xdr:col>
      <xdr:colOff>0</xdr:colOff>
      <xdr:row>26</xdr:row>
      <xdr:rowOff>238125</xdr:rowOff>
    </xdr:to>
    <xdr:sp macro="" textlink="">
      <xdr:nvSpPr>
        <xdr:cNvPr id="3" name="AutoShape 2">
          <a:extLst>
            <a:ext uri="{FF2B5EF4-FFF2-40B4-BE49-F238E27FC236}">
              <a16:creationId xmlns:a16="http://schemas.microsoft.com/office/drawing/2014/main" id="{ED31A6EF-44AD-4F94-A5F0-2E036AFE7949}"/>
            </a:ext>
          </a:extLst>
        </xdr:cNvPr>
        <xdr:cNvSpPr>
          <a:spLocks/>
        </xdr:cNvSpPr>
      </xdr:nvSpPr>
      <xdr:spPr bwMode="auto">
        <a:xfrm>
          <a:off x="10325100" y="4772025"/>
          <a:ext cx="0" cy="1000125"/>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17</xdr:row>
      <xdr:rowOff>0</xdr:rowOff>
    </xdr:from>
    <xdr:to>
      <xdr:col>17</xdr:col>
      <xdr:colOff>0</xdr:colOff>
      <xdr:row>23</xdr:row>
      <xdr:rowOff>0</xdr:rowOff>
    </xdr:to>
    <xdr:sp macro="" textlink="">
      <xdr:nvSpPr>
        <xdr:cNvPr id="2" name="AutoShape 1">
          <a:extLst>
            <a:ext uri="{FF2B5EF4-FFF2-40B4-BE49-F238E27FC236}">
              <a16:creationId xmlns:a16="http://schemas.microsoft.com/office/drawing/2014/main" id="{02C8D011-0351-4A07-8F9F-45AF07E3E634}"/>
            </a:ext>
          </a:extLst>
        </xdr:cNvPr>
        <xdr:cNvSpPr>
          <a:spLocks/>
        </xdr:cNvSpPr>
      </xdr:nvSpPr>
      <xdr:spPr bwMode="auto">
        <a:xfrm>
          <a:off x="10401300" y="32194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24</xdr:row>
      <xdr:rowOff>0</xdr:rowOff>
    </xdr:from>
    <xdr:to>
      <xdr:col>17</xdr:col>
      <xdr:colOff>0</xdr:colOff>
      <xdr:row>24</xdr:row>
      <xdr:rowOff>238125</xdr:rowOff>
    </xdr:to>
    <xdr:sp macro="" textlink="">
      <xdr:nvSpPr>
        <xdr:cNvPr id="3" name="AutoShape 2">
          <a:extLst>
            <a:ext uri="{FF2B5EF4-FFF2-40B4-BE49-F238E27FC236}">
              <a16:creationId xmlns:a16="http://schemas.microsoft.com/office/drawing/2014/main" id="{6BCD7371-D1B1-4780-B0E6-10165BA79467}"/>
            </a:ext>
          </a:extLst>
        </xdr:cNvPr>
        <xdr:cNvSpPr>
          <a:spLocks/>
        </xdr:cNvSpPr>
      </xdr:nvSpPr>
      <xdr:spPr bwMode="auto">
        <a:xfrm>
          <a:off x="10401300" y="46482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4" name="AutoShape 3">
          <a:extLst>
            <a:ext uri="{FF2B5EF4-FFF2-40B4-BE49-F238E27FC236}">
              <a16:creationId xmlns:a16="http://schemas.microsoft.com/office/drawing/2014/main" id="{DB427E39-93A3-465E-B387-C01E6BE55745}"/>
            </a:ext>
          </a:extLst>
        </xdr:cNvPr>
        <xdr:cNvSpPr>
          <a:spLocks/>
        </xdr:cNvSpPr>
      </xdr:nvSpPr>
      <xdr:spPr bwMode="auto">
        <a:xfrm>
          <a:off x="10401300" y="54102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5" name="AutoShape 4">
          <a:extLst>
            <a:ext uri="{FF2B5EF4-FFF2-40B4-BE49-F238E27FC236}">
              <a16:creationId xmlns:a16="http://schemas.microsoft.com/office/drawing/2014/main" id="{E7184F6B-768B-4E0A-9D75-4A4D01179CAA}"/>
            </a:ext>
          </a:extLst>
        </xdr:cNvPr>
        <xdr:cNvSpPr>
          <a:spLocks/>
        </xdr:cNvSpPr>
      </xdr:nvSpPr>
      <xdr:spPr bwMode="auto">
        <a:xfrm>
          <a:off x="10401300" y="68389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6" name="AutoShape 5">
          <a:extLst>
            <a:ext uri="{FF2B5EF4-FFF2-40B4-BE49-F238E27FC236}">
              <a16:creationId xmlns:a16="http://schemas.microsoft.com/office/drawing/2014/main" id="{39E6FEDD-9D09-4134-80A3-79444173AB6B}"/>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7" name="AutoShape 6">
          <a:extLst>
            <a:ext uri="{FF2B5EF4-FFF2-40B4-BE49-F238E27FC236}">
              <a16:creationId xmlns:a16="http://schemas.microsoft.com/office/drawing/2014/main" id="{C264EB2F-9338-4742-BFD9-B9AB6DC6BCC4}"/>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28</xdr:row>
      <xdr:rowOff>0</xdr:rowOff>
    </xdr:from>
    <xdr:to>
      <xdr:col>17</xdr:col>
      <xdr:colOff>0</xdr:colOff>
      <xdr:row>34</xdr:row>
      <xdr:rowOff>0</xdr:rowOff>
    </xdr:to>
    <xdr:sp macro="" textlink="">
      <xdr:nvSpPr>
        <xdr:cNvPr id="8" name="AutoShape 7">
          <a:extLst>
            <a:ext uri="{FF2B5EF4-FFF2-40B4-BE49-F238E27FC236}">
              <a16:creationId xmlns:a16="http://schemas.microsoft.com/office/drawing/2014/main" id="{4F75E105-2F68-46AA-941F-D5E6D0BFB627}"/>
            </a:ext>
          </a:extLst>
        </xdr:cNvPr>
        <xdr:cNvSpPr>
          <a:spLocks/>
        </xdr:cNvSpPr>
      </xdr:nvSpPr>
      <xdr:spPr bwMode="auto">
        <a:xfrm>
          <a:off x="10401300" y="541020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35</xdr:row>
      <xdr:rowOff>0</xdr:rowOff>
    </xdr:from>
    <xdr:to>
      <xdr:col>17</xdr:col>
      <xdr:colOff>0</xdr:colOff>
      <xdr:row>35</xdr:row>
      <xdr:rowOff>238125</xdr:rowOff>
    </xdr:to>
    <xdr:sp macro="" textlink="">
      <xdr:nvSpPr>
        <xdr:cNvPr id="9" name="AutoShape 8">
          <a:extLst>
            <a:ext uri="{FF2B5EF4-FFF2-40B4-BE49-F238E27FC236}">
              <a16:creationId xmlns:a16="http://schemas.microsoft.com/office/drawing/2014/main" id="{84520954-3A75-43CA-99C7-EBF09511FFD2}"/>
            </a:ext>
          </a:extLst>
        </xdr:cNvPr>
        <xdr:cNvSpPr>
          <a:spLocks/>
        </xdr:cNvSpPr>
      </xdr:nvSpPr>
      <xdr:spPr bwMode="auto">
        <a:xfrm>
          <a:off x="10401300" y="683895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0" name="AutoShape 9">
          <a:extLst>
            <a:ext uri="{FF2B5EF4-FFF2-40B4-BE49-F238E27FC236}">
              <a16:creationId xmlns:a16="http://schemas.microsoft.com/office/drawing/2014/main" id="{CEFC6E21-993D-4457-BA88-C7ADC4003F85}"/>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1" name="AutoShape 10">
          <a:extLst>
            <a:ext uri="{FF2B5EF4-FFF2-40B4-BE49-F238E27FC236}">
              <a16:creationId xmlns:a16="http://schemas.microsoft.com/office/drawing/2014/main" id="{EE4D8525-6C17-4BC4-B4AC-4D62C5B3F81D}"/>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2" name="AutoShape 11">
          <a:extLst>
            <a:ext uri="{FF2B5EF4-FFF2-40B4-BE49-F238E27FC236}">
              <a16:creationId xmlns:a16="http://schemas.microsoft.com/office/drawing/2014/main" id="{AE7CBBEC-3516-4B56-9EFA-A752A0AE7542}"/>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3" name="AutoShape 12">
          <a:extLst>
            <a:ext uri="{FF2B5EF4-FFF2-40B4-BE49-F238E27FC236}">
              <a16:creationId xmlns:a16="http://schemas.microsoft.com/office/drawing/2014/main" id="{0E7E0CC0-39E3-4A05-A265-2E7C9219D5A2}"/>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4" name="AutoShape 13">
          <a:extLst>
            <a:ext uri="{FF2B5EF4-FFF2-40B4-BE49-F238E27FC236}">
              <a16:creationId xmlns:a16="http://schemas.microsoft.com/office/drawing/2014/main" id="{0A3C2A18-71F8-4721-8A3C-C5C544B37706}"/>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5" name="AutoShape 14">
          <a:extLst>
            <a:ext uri="{FF2B5EF4-FFF2-40B4-BE49-F238E27FC236}">
              <a16:creationId xmlns:a16="http://schemas.microsoft.com/office/drawing/2014/main" id="{F9AB81C8-B2ED-45A4-82CD-159B32EB759B}"/>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40</xdr:row>
      <xdr:rowOff>0</xdr:rowOff>
    </xdr:from>
    <xdr:to>
      <xdr:col>17</xdr:col>
      <xdr:colOff>0</xdr:colOff>
      <xdr:row>46</xdr:row>
      <xdr:rowOff>0</xdr:rowOff>
    </xdr:to>
    <xdr:sp macro="" textlink="">
      <xdr:nvSpPr>
        <xdr:cNvPr id="16" name="AutoShape 15">
          <a:extLst>
            <a:ext uri="{FF2B5EF4-FFF2-40B4-BE49-F238E27FC236}">
              <a16:creationId xmlns:a16="http://schemas.microsoft.com/office/drawing/2014/main" id="{C1D1AFDA-D2AE-484B-8A20-68556D6E21F7}"/>
            </a:ext>
          </a:extLst>
        </xdr:cNvPr>
        <xdr:cNvSpPr>
          <a:spLocks/>
        </xdr:cNvSpPr>
      </xdr:nvSpPr>
      <xdr:spPr bwMode="auto">
        <a:xfrm>
          <a:off x="10401300" y="7829550"/>
          <a:ext cx="0" cy="121920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47</xdr:row>
      <xdr:rowOff>0</xdr:rowOff>
    </xdr:from>
    <xdr:to>
      <xdr:col>17</xdr:col>
      <xdr:colOff>0</xdr:colOff>
      <xdr:row>47</xdr:row>
      <xdr:rowOff>238125</xdr:rowOff>
    </xdr:to>
    <xdr:sp macro="" textlink="">
      <xdr:nvSpPr>
        <xdr:cNvPr id="17" name="AutoShape 16">
          <a:extLst>
            <a:ext uri="{FF2B5EF4-FFF2-40B4-BE49-F238E27FC236}">
              <a16:creationId xmlns:a16="http://schemas.microsoft.com/office/drawing/2014/main" id="{FB5271C1-4DCB-4CFC-8498-55957A59C0B4}"/>
            </a:ext>
          </a:extLst>
        </xdr:cNvPr>
        <xdr:cNvSpPr>
          <a:spLocks/>
        </xdr:cNvSpPr>
      </xdr:nvSpPr>
      <xdr:spPr bwMode="auto">
        <a:xfrm>
          <a:off x="10401300" y="9258300"/>
          <a:ext cx="0" cy="20955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8CB2-DF88-422A-BAB0-EF9A2A2F9FBE}">
  <sheetPr>
    <pageSetUpPr fitToPage="1"/>
  </sheetPr>
  <dimension ref="A2:J23"/>
  <sheetViews>
    <sheetView tabSelected="1" zoomScale="115" zoomScaleNormal="115" workbookViewId="0"/>
  </sheetViews>
  <sheetFormatPr defaultRowHeight="13.5"/>
  <cols>
    <col min="1" max="1" width="3.875" style="149" customWidth="1"/>
    <col min="2" max="2" width="27.25" style="149" customWidth="1"/>
    <col min="3" max="3" width="21" style="149" customWidth="1"/>
    <col min="4" max="4" width="6" style="150" customWidth="1"/>
    <col min="5" max="5" width="19.125" style="149" customWidth="1"/>
    <col min="6" max="6" width="15.75" style="149" customWidth="1"/>
    <col min="7" max="16384" width="9" style="149"/>
  </cols>
  <sheetData>
    <row r="2" spans="1:6" ht="29.25" customHeight="1">
      <c r="A2" s="414" t="s">
        <v>243</v>
      </c>
      <c r="B2" s="414"/>
      <c r="C2" s="414"/>
      <c r="D2" s="414"/>
      <c r="E2" s="414"/>
      <c r="F2" s="414"/>
    </row>
    <row r="3" spans="1:6" ht="17.25" customHeight="1"/>
    <row r="4" spans="1:6" ht="38.25" customHeight="1">
      <c r="A4" s="151" t="s">
        <v>204</v>
      </c>
      <c r="B4" s="151" t="s">
        <v>232</v>
      </c>
      <c r="C4" s="151" t="s">
        <v>208</v>
      </c>
      <c r="D4" s="151"/>
      <c r="E4" s="151" t="s">
        <v>207</v>
      </c>
      <c r="F4" s="151" t="s">
        <v>245</v>
      </c>
    </row>
    <row r="5" spans="1:6" ht="28.5" customHeight="1">
      <c r="A5" s="415">
        <v>1</v>
      </c>
      <c r="B5" s="152" t="s">
        <v>233</v>
      </c>
      <c r="C5" s="411" t="s">
        <v>205</v>
      </c>
      <c r="D5" s="153"/>
      <c r="E5" s="411" t="s">
        <v>215</v>
      </c>
      <c r="F5" s="154" t="s">
        <v>222</v>
      </c>
    </row>
    <row r="6" spans="1:6" ht="28.5" customHeight="1">
      <c r="A6" s="418"/>
      <c r="B6" s="155" t="s">
        <v>244</v>
      </c>
      <c r="C6" s="412"/>
      <c r="D6" s="166"/>
      <c r="E6" s="412"/>
      <c r="F6" s="156" t="s">
        <v>217</v>
      </c>
    </row>
    <row r="7" spans="1:6" ht="28.5" customHeight="1">
      <c r="A7" s="415">
        <v>2</v>
      </c>
      <c r="B7" s="157" t="s">
        <v>216</v>
      </c>
      <c r="C7" s="411" t="s">
        <v>234</v>
      </c>
      <c r="D7" s="411"/>
      <c r="E7" s="411" t="s">
        <v>206</v>
      </c>
      <c r="F7" s="154" t="s">
        <v>241</v>
      </c>
    </row>
    <row r="8" spans="1:6" ht="28.5" customHeight="1">
      <c r="A8" s="416"/>
      <c r="B8" s="158" t="s">
        <v>238</v>
      </c>
      <c r="C8" s="413"/>
      <c r="D8" s="413"/>
      <c r="E8" s="413"/>
      <c r="F8" s="159"/>
    </row>
    <row r="9" spans="1:6" ht="28.5" customHeight="1">
      <c r="A9" s="419">
        <v>3</v>
      </c>
      <c r="B9" s="420" t="s">
        <v>235</v>
      </c>
      <c r="C9" s="409" t="s">
        <v>248</v>
      </c>
      <c r="D9" s="411"/>
      <c r="E9" s="410" t="s">
        <v>242</v>
      </c>
      <c r="F9" s="154" t="s">
        <v>218</v>
      </c>
    </row>
    <row r="10" spans="1:6" ht="28.5" customHeight="1">
      <c r="A10" s="419"/>
      <c r="B10" s="420"/>
      <c r="C10" s="409"/>
      <c r="D10" s="412"/>
      <c r="E10" s="410"/>
      <c r="F10" s="156" t="s">
        <v>219</v>
      </c>
    </row>
    <row r="11" spans="1:6" ht="28.5" customHeight="1">
      <c r="A11" s="419"/>
      <c r="B11" s="420"/>
      <c r="C11" s="409"/>
      <c r="D11" s="412"/>
      <c r="E11" s="410"/>
      <c r="F11" s="156" t="s">
        <v>220</v>
      </c>
    </row>
    <row r="12" spans="1:6" ht="28.5" customHeight="1">
      <c r="A12" s="419"/>
      <c r="B12" s="420"/>
      <c r="C12" s="409"/>
      <c r="D12" s="412"/>
      <c r="E12" s="410"/>
      <c r="F12" s="158" t="s">
        <v>221</v>
      </c>
    </row>
    <row r="13" spans="1:6" ht="28.5" customHeight="1">
      <c r="A13" s="419">
        <v>4</v>
      </c>
      <c r="B13" s="157" t="s">
        <v>292</v>
      </c>
      <c r="C13" s="411" t="s">
        <v>249</v>
      </c>
      <c r="D13" s="415"/>
      <c r="E13" s="409" t="s">
        <v>212</v>
      </c>
      <c r="F13" s="154" t="s">
        <v>227</v>
      </c>
    </row>
    <row r="14" spans="1:6" ht="28.5" customHeight="1">
      <c r="A14" s="419"/>
      <c r="B14" s="417" t="s">
        <v>293</v>
      </c>
      <c r="C14" s="412"/>
      <c r="D14" s="418"/>
      <c r="E14" s="409"/>
      <c r="F14" s="156" t="s">
        <v>228</v>
      </c>
    </row>
    <row r="15" spans="1:6" ht="28.5" customHeight="1">
      <c r="A15" s="419"/>
      <c r="B15" s="417"/>
      <c r="C15" s="412"/>
      <c r="D15" s="418"/>
      <c r="E15" s="409"/>
      <c r="F15" s="156" t="s">
        <v>229</v>
      </c>
    </row>
    <row r="16" spans="1:6" ht="28.5" customHeight="1">
      <c r="A16" s="419"/>
      <c r="B16" s="417"/>
      <c r="C16" s="412"/>
      <c r="D16" s="418"/>
      <c r="E16" s="409"/>
      <c r="F16" s="156" t="s">
        <v>332</v>
      </c>
    </row>
    <row r="17" spans="1:10" ht="28.5" customHeight="1">
      <c r="A17" s="415">
        <v>5</v>
      </c>
      <c r="B17" s="157" t="s">
        <v>246</v>
      </c>
      <c r="C17" s="160" t="s">
        <v>234</v>
      </c>
      <c r="D17" s="153"/>
      <c r="E17" s="160" t="s">
        <v>223</v>
      </c>
      <c r="F17" s="154" t="s">
        <v>230</v>
      </c>
    </row>
    <row r="18" spans="1:10" ht="28.5" customHeight="1">
      <c r="A18" s="416"/>
      <c r="B18" s="159" t="s">
        <v>237</v>
      </c>
      <c r="C18" s="161" t="s">
        <v>225</v>
      </c>
      <c r="D18" s="162"/>
      <c r="E18" s="161" t="s">
        <v>224</v>
      </c>
      <c r="F18" s="159" t="s">
        <v>231</v>
      </c>
    </row>
    <row r="19" spans="1:10" ht="28.5" customHeight="1">
      <c r="A19" s="151">
        <v>6</v>
      </c>
      <c r="B19" s="163" t="s">
        <v>236</v>
      </c>
      <c r="C19" s="164" t="s">
        <v>226</v>
      </c>
      <c r="D19" s="164"/>
      <c r="E19" s="164" t="s">
        <v>226</v>
      </c>
      <c r="F19" s="165" t="s">
        <v>247</v>
      </c>
    </row>
    <row r="20" spans="1:10" ht="17.25" customHeight="1"/>
    <row r="21" spans="1:10" ht="23.25" customHeight="1">
      <c r="B21" s="149" t="s">
        <v>294</v>
      </c>
    </row>
    <row r="22" spans="1:10" ht="23.25" customHeight="1">
      <c r="B22" t="s">
        <v>252</v>
      </c>
    </row>
    <row r="23" spans="1:10" ht="23.25" customHeight="1">
      <c r="B23" s="149" t="s">
        <v>253</v>
      </c>
      <c r="J23" s="149" t="s">
        <v>210</v>
      </c>
    </row>
  </sheetData>
  <mergeCells count="19">
    <mergeCell ref="A2:F2"/>
    <mergeCell ref="A17:A18"/>
    <mergeCell ref="C13:C16"/>
    <mergeCell ref="B14:B16"/>
    <mergeCell ref="A5:A6"/>
    <mergeCell ref="C5:C6"/>
    <mergeCell ref="A7:A8"/>
    <mergeCell ref="C7:C8"/>
    <mergeCell ref="A13:A16"/>
    <mergeCell ref="E13:E16"/>
    <mergeCell ref="D9:D12"/>
    <mergeCell ref="D13:D16"/>
    <mergeCell ref="A9:A12"/>
    <mergeCell ref="B9:B12"/>
    <mergeCell ref="C9:C12"/>
    <mergeCell ref="E9:E12"/>
    <mergeCell ref="E5:E6"/>
    <mergeCell ref="E7:E8"/>
    <mergeCell ref="D7:D8"/>
  </mergeCells>
  <phoneticPr fontId="26"/>
  <pageMargins left="0.70866141732283472" right="0.70866141732283472" top="0.74803149606299213" bottom="0.74803149606299213"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2140-4B72-4296-9CC0-7D542F08788E}">
  <sheetPr>
    <tabColor theme="8" tint="0.39997558519241921"/>
  </sheetPr>
  <dimension ref="A1:J26"/>
  <sheetViews>
    <sheetView workbookViewId="0">
      <selection sqref="A1:B1"/>
    </sheetView>
  </sheetViews>
  <sheetFormatPr defaultColWidth="9" defaultRowHeight="13.5"/>
  <cols>
    <col min="1" max="1" width="7.375" style="22" customWidth="1"/>
    <col min="2" max="2" width="9" style="22"/>
    <col min="3" max="3" width="2.75" style="29" customWidth="1"/>
    <col min="4" max="4" width="9.375" style="22" bestFit="1" customWidth="1"/>
    <col min="5" max="16384" width="9" style="22"/>
  </cols>
  <sheetData>
    <row r="1" spans="1:10" ht="22.5" customHeight="1">
      <c r="A1" s="430"/>
      <c r="B1" s="430"/>
      <c r="C1" s="51"/>
      <c r="D1" s="23"/>
      <c r="E1" s="23"/>
      <c r="F1" s="23"/>
      <c r="G1" s="23"/>
      <c r="H1" s="23"/>
      <c r="I1" s="429" t="s">
        <v>266</v>
      </c>
      <c r="J1" s="429"/>
    </row>
    <row r="2" spans="1:10" ht="22.5" customHeight="1">
      <c r="A2" s="86"/>
      <c r="B2" s="93"/>
      <c r="C2" s="51"/>
      <c r="D2" s="23"/>
      <c r="E2" s="23"/>
      <c r="F2" s="23"/>
      <c r="G2" s="23"/>
      <c r="H2" s="23"/>
      <c r="I2" s="91"/>
      <c r="J2" s="91"/>
    </row>
    <row r="3" spans="1:10" ht="22.5" customHeight="1">
      <c r="A3" s="519" t="s">
        <v>211</v>
      </c>
      <c r="B3" s="520"/>
      <c r="C3" s="520"/>
      <c r="D3" s="520"/>
      <c r="E3" s="520"/>
      <c r="F3" s="520"/>
      <c r="G3" s="520"/>
      <c r="H3" s="520"/>
      <c r="I3" s="520"/>
      <c r="J3" s="520"/>
    </row>
    <row r="4" spans="1:10" ht="22.5" customHeight="1">
      <c r="A4" s="51"/>
      <c r="B4" s="105"/>
      <c r="C4" s="105"/>
      <c r="D4" s="105"/>
      <c r="E4" s="105"/>
      <c r="F4" s="105"/>
      <c r="G4" s="105"/>
      <c r="H4" s="105"/>
      <c r="I4" s="105"/>
      <c r="J4" s="105"/>
    </row>
    <row r="5" spans="1:10" ht="22.5" customHeight="1">
      <c r="A5" s="91"/>
      <c r="B5" s="91"/>
      <c r="C5" s="51"/>
      <c r="D5" s="23"/>
      <c r="E5" s="23"/>
      <c r="F5" s="23"/>
      <c r="G5" s="23"/>
      <c r="H5" s="23"/>
      <c r="I5" s="455" t="s">
        <v>183</v>
      </c>
      <c r="J5" s="455"/>
    </row>
    <row r="6" spans="1:10" ht="22.5" customHeight="1">
      <c r="A6" s="24"/>
      <c r="B6" s="24"/>
      <c r="C6" s="92"/>
      <c r="D6" s="24"/>
      <c r="E6" s="24"/>
      <c r="F6" s="24"/>
      <c r="G6" s="24"/>
      <c r="H6" s="25"/>
      <c r="I6" s="437" t="s">
        <v>19</v>
      </c>
      <c r="J6" s="438"/>
    </row>
    <row r="7" spans="1:10" ht="22.5" customHeight="1">
      <c r="A7" s="24"/>
      <c r="B7" s="24"/>
      <c r="C7" s="146"/>
      <c r="D7" s="24"/>
      <c r="E7" s="24"/>
      <c r="F7" s="24"/>
      <c r="G7" s="24"/>
      <c r="H7" s="24"/>
      <c r="I7" s="24"/>
      <c r="J7" s="24"/>
    </row>
    <row r="8" spans="1:10" ht="22.5" customHeight="1">
      <c r="A8" s="26"/>
      <c r="B8" s="24"/>
      <c r="C8" s="146"/>
      <c r="D8" s="24"/>
      <c r="E8" s="24"/>
      <c r="F8" s="24"/>
      <c r="G8" s="24"/>
      <c r="H8" s="24"/>
      <c r="I8" s="24"/>
      <c r="J8" s="24"/>
    </row>
    <row r="9" spans="1:10" ht="22.5" customHeight="1">
      <c r="A9" s="521"/>
      <c r="B9" s="521"/>
      <c r="C9" s="521"/>
      <c r="D9" s="521"/>
      <c r="E9" s="521"/>
      <c r="F9" s="24" t="s">
        <v>9</v>
      </c>
      <c r="G9" s="24"/>
      <c r="H9" s="24"/>
      <c r="I9" s="24"/>
      <c r="J9" s="24"/>
    </row>
    <row r="10" spans="1:10" ht="22.5" customHeight="1">
      <c r="A10" s="24"/>
      <c r="B10" s="24"/>
      <c r="C10" s="146"/>
      <c r="D10" s="24"/>
      <c r="E10" s="24"/>
      <c r="F10" s="24"/>
      <c r="G10" s="147"/>
      <c r="H10" s="24"/>
      <c r="I10" s="24"/>
      <c r="J10" s="24"/>
    </row>
    <row r="11" spans="1:10" ht="22.5" customHeight="1">
      <c r="A11" s="24"/>
      <c r="B11" s="24"/>
      <c r="C11" s="146"/>
      <c r="D11" s="24"/>
      <c r="E11" s="24"/>
      <c r="F11" s="24"/>
      <c r="G11" s="147"/>
      <c r="H11" s="119" t="s">
        <v>186</v>
      </c>
      <c r="I11" s="119"/>
      <c r="J11" s="119"/>
    </row>
    <row r="12" spans="1:10" ht="22.5" customHeight="1">
      <c r="A12" s="24"/>
      <c r="B12" s="24"/>
      <c r="C12" s="146"/>
      <c r="D12" s="24"/>
      <c r="E12" s="24"/>
      <c r="F12" s="28"/>
      <c r="G12" s="148"/>
      <c r="H12" s="428" t="s">
        <v>184</v>
      </c>
      <c r="I12" s="428"/>
      <c r="J12" s="428"/>
    </row>
    <row r="13" spans="1:10" ht="22.5" customHeight="1">
      <c r="A13" s="24"/>
      <c r="B13" s="24"/>
      <c r="C13" s="146"/>
      <c r="D13" s="24"/>
      <c r="E13" s="24"/>
      <c r="F13" s="24"/>
      <c r="G13" s="146"/>
      <c r="H13" s="24"/>
      <c r="I13" s="24"/>
      <c r="J13" s="24"/>
    </row>
    <row r="14" spans="1:10" ht="22.5" customHeight="1">
      <c r="A14" s="24"/>
      <c r="B14" s="24"/>
      <c r="C14" s="92"/>
      <c r="D14" s="24"/>
      <c r="E14" s="24"/>
      <c r="F14" s="24"/>
      <c r="G14" s="92"/>
      <c r="H14" s="24"/>
      <c r="I14" s="24"/>
      <c r="J14" s="24"/>
    </row>
    <row r="15" spans="1:10" ht="22.5" customHeight="1">
      <c r="A15" s="522" t="s">
        <v>143</v>
      </c>
      <c r="B15" s="522"/>
      <c r="C15" s="92" t="s">
        <v>144</v>
      </c>
      <c r="D15" s="526"/>
      <c r="E15" s="526"/>
      <c r="F15" s="526"/>
      <c r="G15" s="526"/>
      <c r="H15" s="526"/>
      <c r="I15" s="526"/>
      <c r="J15" s="526"/>
    </row>
    <row r="16" spans="1:10" ht="22.5" customHeight="1">
      <c r="A16" s="92"/>
      <c r="B16" s="92"/>
      <c r="C16" s="92"/>
      <c r="D16" s="92"/>
      <c r="E16" s="92"/>
      <c r="F16" s="92"/>
      <c r="G16" s="92"/>
      <c r="H16" s="92"/>
      <c r="I16" s="92"/>
      <c r="J16" s="92"/>
    </row>
    <row r="17" spans="1:10" ht="22.5" customHeight="1">
      <c r="A17" s="525" t="s">
        <v>145</v>
      </c>
      <c r="B17" s="525"/>
      <c r="C17" s="92" t="s">
        <v>144</v>
      </c>
      <c r="D17" s="437" t="s">
        <v>19</v>
      </c>
      <c r="E17" s="438"/>
      <c r="F17" s="92" t="s">
        <v>20</v>
      </c>
      <c r="G17" s="437" t="s">
        <v>19</v>
      </c>
      <c r="H17" s="438"/>
      <c r="I17" s="92" t="s">
        <v>21</v>
      </c>
      <c r="J17" s="24"/>
    </row>
    <row r="18" spans="1:10" ht="22.5" customHeight="1">
      <c r="A18" s="24"/>
      <c r="B18" s="24"/>
      <c r="C18" s="92"/>
      <c r="D18" s="24"/>
      <c r="E18" s="24"/>
      <c r="F18" s="24"/>
      <c r="G18" s="24"/>
      <c r="H18" s="24"/>
      <c r="I18" s="24"/>
      <c r="J18" s="24"/>
    </row>
    <row r="19" spans="1:10" ht="22.5" customHeight="1">
      <c r="A19" s="24"/>
      <c r="B19" s="24"/>
      <c r="C19" s="92"/>
      <c r="D19" s="24"/>
      <c r="E19" s="24"/>
      <c r="F19" s="24"/>
      <c r="G19" s="24"/>
      <c r="H19" s="24"/>
      <c r="I19" s="24"/>
      <c r="J19" s="24"/>
    </row>
    <row r="20" spans="1:10" ht="81.75" customHeight="1">
      <c r="A20" s="458" t="s">
        <v>209</v>
      </c>
      <c r="B20" s="458"/>
      <c r="C20" s="458"/>
      <c r="D20" s="458"/>
      <c r="E20" s="458"/>
      <c r="F20" s="458"/>
      <c r="G20" s="458"/>
      <c r="H20" s="458"/>
      <c r="I20" s="458"/>
      <c r="J20" s="458"/>
    </row>
    <row r="21" spans="1:10" ht="24.75" customHeight="1">
      <c r="A21" s="523"/>
      <c r="B21" s="524"/>
      <c r="C21" s="524"/>
      <c r="D21" s="524"/>
      <c r="E21" s="524"/>
      <c r="F21" s="524"/>
      <c r="G21" s="524"/>
      <c r="H21" s="524"/>
      <c r="I21" s="524"/>
      <c r="J21" s="524"/>
    </row>
    <row r="22" spans="1:10" ht="22.5" customHeight="1">
      <c r="A22" s="96"/>
      <c r="B22" s="96"/>
      <c r="C22" s="65"/>
      <c r="D22" s="96"/>
      <c r="E22" s="96"/>
      <c r="F22" s="96"/>
      <c r="G22" s="96"/>
      <c r="H22" s="96"/>
      <c r="I22" s="96"/>
      <c r="J22" s="96"/>
    </row>
    <row r="23" spans="1:10" ht="22.5" customHeight="1">
      <c r="A23" s="408"/>
      <c r="B23" s="408"/>
      <c r="C23" s="408"/>
      <c r="D23" s="408"/>
      <c r="E23" s="408"/>
      <c r="F23" s="408"/>
      <c r="G23" s="408"/>
      <c r="H23" s="408"/>
      <c r="I23" s="408"/>
      <c r="J23" s="408"/>
    </row>
    <row r="24" spans="1:10" ht="22.5" customHeight="1">
      <c r="A24" s="92"/>
      <c r="B24" s="92"/>
      <c r="C24" s="92"/>
      <c r="D24" s="92"/>
      <c r="E24" s="92"/>
      <c r="F24" s="92"/>
      <c r="G24" s="92"/>
      <c r="H24" s="92"/>
      <c r="I24" s="92"/>
      <c r="J24" s="92"/>
    </row>
    <row r="25" spans="1:10">
      <c r="A25" s="23"/>
      <c r="B25" s="23"/>
      <c r="C25" s="51"/>
      <c r="D25" s="23"/>
      <c r="E25" s="23"/>
      <c r="F25" s="24"/>
      <c r="G25" s="24"/>
      <c r="H25" s="24"/>
      <c r="I25" s="24"/>
      <c r="J25" s="23"/>
    </row>
    <row r="26" spans="1:10">
      <c r="C26" s="105"/>
      <c r="F26" s="36"/>
      <c r="G26" s="36"/>
      <c r="H26" s="36"/>
      <c r="I26" s="36"/>
    </row>
  </sheetData>
  <mergeCells count="14">
    <mergeCell ref="A9:E9"/>
    <mergeCell ref="H12:J12"/>
    <mergeCell ref="A15:B15"/>
    <mergeCell ref="D17:E17"/>
    <mergeCell ref="G17:H17"/>
    <mergeCell ref="A21:J21"/>
    <mergeCell ref="A17:B17"/>
    <mergeCell ref="A20:J20"/>
    <mergeCell ref="D15:J15"/>
    <mergeCell ref="A1:B1"/>
    <mergeCell ref="I1:J1"/>
    <mergeCell ref="I5:J5"/>
    <mergeCell ref="I6:J6"/>
    <mergeCell ref="A3:J3"/>
  </mergeCells>
  <phoneticPr fontId="2"/>
  <pageMargins left="0.98425196850393704" right="0.78740157480314965"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00B0-C961-4C22-A44E-BB1C8BB18BFF}">
  <sheetPr>
    <tabColor theme="8" tint="0.39997558519241921"/>
  </sheetPr>
  <dimension ref="A1:E25"/>
  <sheetViews>
    <sheetView workbookViewId="0"/>
  </sheetViews>
  <sheetFormatPr defaultRowHeight="13.5"/>
  <cols>
    <col min="1" max="1" width="23.125" customWidth="1"/>
    <col min="2" max="2" width="22.125" customWidth="1"/>
    <col min="4" max="5" width="18.625" customWidth="1"/>
  </cols>
  <sheetData>
    <row r="1" spans="1:5" ht="22.5" customHeight="1">
      <c r="A1" s="59"/>
      <c r="E1" s="6" t="s">
        <v>158</v>
      </c>
    </row>
    <row r="2" spans="1:5" ht="22.5" customHeight="1">
      <c r="A2" s="17" t="s">
        <v>146</v>
      </c>
      <c r="E2" s="6"/>
    </row>
    <row r="3" spans="1:5" ht="22.5" customHeight="1">
      <c r="A3" s="460" t="s">
        <v>188</v>
      </c>
      <c r="B3" s="460"/>
      <c r="C3" s="460"/>
      <c r="D3" s="460"/>
      <c r="E3" s="460"/>
    </row>
    <row r="4" spans="1:5" ht="22.5" customHeight="1" thickBot="1"/>
    <row r="5" spans="1:5" s="1" customFormat="1" ht="30" customHeight="1">
      <c r="A5" s="98" t="s">
        <v>29</v>
      </c>
      <c r="B5" s="99" t="s">
        <v>30</v>
      </c>
      <c r="C5" s="99" t="s">
        <v>31</v>
      </c>
      <c r="D5" s="99" t="s">
        <v>32</v>
      </c>
      <c r="E5" s="71" t="s">
        <v>39</v>
      </c>
    </row>
    <row r="6" spans="1:5" ht="30" customHeight="1">
      <c r="A6" s="66"/>
      <c r="B6" s="2"/>
      <c r="C6" s="2"/>
      <c r="D6" s="2"/>
      <c r="E6" s="67"/>
    </row>
    <row r="7" spans="1:5" ht="30" customHeight="1">
      <c r="A7" s="66"/>
      <c r="B7" s="2"/>
      <c r="C7" s="2"/>
      <c r="D7" s="2"/>
      <c r="E7" s="67"/>
    </row>
    <row r="8" spans="1:5" ht="30" customHeight="1">
      <c r="A8" s="66"/>
      <c r="B8" s="2"/>
      <c r="C8" s="2"/>
      <c r="D8" s="2"/>
      <c r="E8" s="67"/>
    </row>
    <row r="9" spans="1:5" ht="30" customHeight="1">
      <c r="A9" s="66"/>
      <c r="B9" s="2"/>
      <c r="C9" s="2"/>
      <c r="D9" s="2"/>
      <c r="E9" s="67"/>
    </row>
    <row r="10" spans="1:5" ht="30" customHeight="1">
      <c r="A10" s="66"/>
      <c r="B10" s="2"/>
      <c r="C10" s="2"/>
      <c r="D10" s="2"/>
      <c r="E10" s="67"/>
    </row>
    <row r="11" spans="1:5" ht="30" customHeight="1">
      <c r="A11" s="66"/>
      <c r="B11" s="2"/>
      <c r="C11" s="2"/>
      <c r="D11" s="2"/>
      <c r="E11" s="67"/>
    </row>
    <row r="12" spans="1:5" ht="30" customHeight="1">
      <c r="A12" s="66"/>
      <c r="B12" s="2"/>
      <c r="C12" s="2"/>
      <c r="D12" s="2"/>
      <c r="E12" s="67"/>
    </row>
    <row r="13" spans="1:5" ht="30" customHeight="1">
      <c r="A13" s="66"/>
      <c r="B13" s="2"/>
      <c r="C13" s="2"/>
      <c r="D13" s="2"/>
      <c r="E13" s="67"/>
    </row>
    <row r="14" spans="1:5" ht="30" customHeight="1">
      <c r="A14" s="66"/>
      <c r="B14" s="2"/>
      <c r="C14" s="2"/>
      <c r="D14" s="2"/>
      <c r="E14" s="67"/>
    </row>
    <row r="15" spans="1:5" ht="30" customHeight="1">
      <c r="A15" s="66"/>
      <c r="B15" s="2"/>
      <c r="C15" s="2"/>
      <c r="D15" s="2"/>
      <c r="E15" s="67"/>
    </row>
    <row r="16" spans="1:5" ht="30" customHeight="1">
      <c r="A16" s="66"/>
      <c r="B16" s="2"/>
      <c r="C16" s="2"/>
      <c r="D16" s="2"/>
      <c r="E16" s="67"/>
    </row>
    <row r="17" spans="1:5" ht="30" customHeight="1">
      <c r="A17" s="66"/>
      <c r="B17" s="2"/>
      <c r="C17" s="2"/>
      <c r="D17" s="2"/>
      <c r="E17" s="67"/>
    </row>
    <row r="18" spans="1:5" ht="30" customHeight="1">
      <c r="A18" s="66"/>
      <c r="B18" s="2"/>
      <c r="C18" s="2"/>
      <c r="D18" s="2"/>
      <c r="E18" s="67"/>
    </row>
    <row r="19" spans="1:5" ht="30" customHeight="1">
      <c r="A19" s="66"/>
      <c r="B19" s="2"/>
      <c r="C19" s="2"/>
      <c r="D19" s="2"/>
      <c r="E19" s="67"/>
    </row>
    <row r="20" spans="1:5" ht="30" customHeight="1">
      <c r="A20" s="66"/>
      <c r="B20" s="2"/>
      <c r="C20" s="2"/>
      <c r="D20" s="2"/>
      <c r="E20" s="67"/>
    </row>
    <row r="21" spans="1:5" ht="30" customHeight="1">
      <c r="A21" s="66"/>
      <c r="B21" s="2"/>
      <c r="C21" s="2"/>
      <c r="D21" s="2"/>
      <c r="E21" s="67"/>
    </row>
    <row r="22" spans="1:5" ht="30" customHeight="1">
      <c r="A22" s="66"/>
      <c r="B22" s="2"/>
      <c r="C22" s="2"/>
      <c r="D22" s="2"/>
      <c r="E22" s="67"/>
    </row>
    <row r="23" spans="1:5" ht="30" customHeight="1">
      <c r="A23" s="66"/>
      <c r="B23" s="2"/>
      <c r="C23" s="2"/>
      <c r="D23" s="2"/>
      <c r="E23" s="67"/>
    </row>
    <row r="24" spans="1:5" ht="30" customHeight="1">
      <c r="A24" s="66"/>
      <c r="B24" s="2"/>
      <c r="C24" s="2"/>
      <c r="D24" s="2"/>
      <c r="E24" s="67"/>
    </row>
    <row r="25" spans="1:5" ht="30" customHeight="1" thickBot="1">
      <c r="A25" s="68"/>
      <c r="B25" s="69"/>
      <c r="C25" s="69"/>
      <c r="D25" s="69"/>
      <c r="E25" s="70"/>
    </row>
  </sheetData>
  <mergeCells count="1">
    <mergeCell ref="A3:E3"/>
  </mergeCells>
  <phoneticPr fontId="2"/>
  <pageMargins left="0.59055118110236227" right="0.59055118110236227" top="0.78740157480314965" bottom="0.78740157480314965" header="0.51181102362204722" footer="0.51181102362204722"/>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7BE5-03E8-43B0-880C-ECC800593D04}">
  <sheetPr>
    <tabColor theme="8" tint="0.39997558519241921"/>
  </sheetPr>
  <dimension ref="A1:L18"/>
  <sheetViews>
    <sheetView workbookViewId="0">
      <selection activeCell="L9" sqref="L9"/>
    </sheetView>
  </sheetViews>
  <sheetFormatPr defaultColWidth="9" defaultRowHeight="13.5"/>
  <cols>
    <col min="1" max="1" width="9.25" style="22" customWidth="1"/>
    <col min="2" max="3" width="9" style="22"/>
    <col min="4" max="4" width="6.875" style="22" customWidth="1"/>
    <col min="5" max="16384" width="9" style="22"/>
  </cols>
  <sheetData>
    <row r="1" spans="1:12" ht="21" customHeight="1">
      <c r="A1" s="37"/>
      <c r="B1" s="38"/>
      <c r="H1" s="551" t="s">
        <v>269</v>
      </c>
      <c r="I1" s="551"/>
    </row>
    <row r="2" spans="1:12" ht="21" customHeight="1"/>
    <row r="3" spans="1:12" ht="21" customHeight="1"/>
    <row r="4" spans="1:12" ht="21" customHeight="1">
      <c r="A4" s="520" t="s">
        <v>147</v>
      </c>
      <c r="B4" s="520"/>
      <c r="C4" s="520"/>
      <c r="D4" s="520"/>
      <c r="E4" s="520"/>
      <c r="F4" s="520"/>
      <c r="G4" s="520"/>
      <c r="H4" s="520"/>
      <c r="I4" s="520"/>
    </row>
    <row r="5" spans="1:12" ht="21" customHeight="1">
      <c r="E5" s="520"/>
      <c r="F5" s="520"/>
      <c r="G5" s="100"/>
      <c r="H5" s="100"/>
      <c r="I5" s="100"/>
      <c r="J5" s="100"/>
      <c r="K5" s="100"/>
      <c r="L5" s="100"/>
    </row>
    <row r="6" spans="1:12" ht="21" customHeight="1" thickBot="1"/>
    <row r="7" spans="1:12" ht="53.25" customHeight="1">
      <c r="A7" s="552" t="s">
        <v>148</v>
      </c>
      <c r="B7" s="553"/>
      <c r="C7" s="554"/>
      <c r="D7" s="546"/>
      <c r="E7" s="547"/>
      <c r="F7" s="547"/>
      <c r="G7" s="547"/>
      <c r="H7" s="547"/>
      <c r="I7" s="548"/>
    </row>
    <row r="8" spans="1:12" ht="53.25" customHeight="1">
      <c r="A8" s="543" t="s">
        <v>149</v>
      </c>
      <c r="B8" s="544"/>
      <c r="C8" s="545"/>
      <c r="D8" s="39"/>
      <c r="E8" s="549"/>
      <c r="F8" s="549"/>
      <c r="G8" s="549"/>
      <c r="H8" s="40" t="s">
        <v>150</v>
      </c>
      <c r="I8" s="41"/>
    </row>
    <row r="9" spans="1:12" ht="53.25" customHeight="1">
      <c r="A9" s="543" t="s">
        <v>151</v>
      </c>
      <c r="B9" s="544"/>
      <c r="C9" s="545"/>
      <c r="D9" s="39"/>
      <c r="E9" s="549"/>
      <c r="F9" s="549"/>
      <c r="G9" s="549"/>
      <c r="H9" s="40" t="s">
        <v>150</v>
      </c>
      <c r="I9" s="41"/>
    </row>
    <row r="10" spans="1:12" ht="27" customHeight="1">
      <c r="A10" s="530" t="s">
        <v>152</v>
      </c>
      <c r="B10" s="531"/>
      <c r="C10" s="532"/>
      <c r="D10" s="42"/>
      <c r="E10" s="102" t="s">
        <v>153</v>
      </c>
      <c r="F10" s="539" t="s">
        <v>19</v>
      </c>
      <c r="G10" s="540"/>
      <c r="H10" s="43"/>
      <c r="I10" s="44"/>
    </row>
    <row r="11" spans="1:12" ht="27" customHeight="1">
      <c r="A11" s="533"/>
      <c r="B11" s="534"/>
      <c r="C11" s="535"/>
      <c r="D11" s="45"/>
      <c r="E11" s="103" t="s">
        <v>154</v>
      </c>
      <c r="F11" s="541" t="s">
        <v>19</v>
      </c>
      <c r="G11" s="542"/>
      <c r="H11" s="46"/>
      <c r="I11" s="47"/>
    </row>
    <row r="12" spans="1:12" ht="53.25" customHeight="1">
      <c r="A12" s="550" t="s">
        <v>155</v>
      </c>
      <c r="B12" s="544"/>
      <c r="C12" s="545"/>
      <c r="D12" s="39"/>
      <c r="E12" s="537"/>
      <c r="F12" s="537"/>
      <c r="G12" s="537"/>
      <c r="H12" s="40" t="s">
        <v>150</v>
      </c>
      <c r="I12" s="41"/>
    </row>
    <row r="13" spans="1:12" ht="53.25" customHeight="1" thickBot="1">
      <c r="A13" s="527" t="s">
        <v>156</v>
      </c>
      <c r="B13" s="528"/>
      <c r="C13" s="529"/>
      <c r="D13" s="48"/>
      <c r="E13" s="538"/>
      <c r="F13" s="538"/>
      <c r="G13" s="538"/>
      <c r="H13" s="49" t="s">
        <v>150</v>
      </c>
      <c r="I13" s="50"/>
    </row>
    <row r="18" spans="7:9">
      <c r="G18" s="536"/>
      <c r="H18" s="536"/>
      <c r="I18" s="536"/>
    </row>
  </sheetData>
  <mergeCells count="17">
    <mergeCell ref="H1:I1"/>
    <mergeCell ref="A4:I4"/>
    <mergeCell ref="E5:F5"/>
    <mergeCell ref="A7:C7"/>
    <mergeCell ref="A8:C8"/>
    <mergeCell ref="A9:C9"/>
    <mergeCell ref="D7:I7"/>
    <mergeCell ref="E8:G8"/>
    <mergeCell ref="E9:G9"/>
    <mergeCell ref="A12:C12"/>
    <mergeCell ref="A13:C13"/>
    <mergeCell ref="A10:C11"/>
    <mergeCell ref="G18:I18"/>
    <mergeCell ref="E12:G12"/>
    <mergeCell ref="E13:G13"/>
    <mergeCell ref="F10:G10"/>
    <mergeCell ref="F11:G11"/>
  </mergeCells>
  <phoneticPr fontId="2"/>
  <pageMargins left="0.98425196850393704" right="0.59055118110236227" top="0.78740157480314965" bottom="0.98425196850393704" header="0.51181102362204722" footer="0.51181102362204722"/>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ACBF-7C05-4C97-AD73-BC465430B16B}">
  <sheetPr>
    <tabColor theme="8" tint="0.39997558519241921"/>
  </sheetPr>
  <dimension ref="A1:L58"/>
  <sheetViews>
    <sheetView showZeros="0" workbookViewId="0"/>
  </sheetViews>
  <sheetFormatPr defaultRowHeight="13.5"/>
  <cols>
    <col min="1" max="1" width="3.5" style="181" customWidth="1"/>
    <col min="2" max="2" width="5.375" style="181" customWidth="1"/>
    <col min="3" max="9" width="9.75" style="181" customWidth="1"/>
    <col min="10" max="10" width="10.75" style="181" customWidth="1"/>
    <col min="11" max="256" width="9" style="181"/>
    <col min="257" max="257" width="3.5" style="181" customWidth="1"/>
    <col min="258" max="258" width="5.375" style="181" customWidth="1"/>
    <col min="259" max="265" width="9.75" style="181" customWidth="1"/>
    <col min="266" max="266" width="10.75" style="181" customWidth="1"/>
    <col min="267" max="512" width="9" style="181"/>
    <col min="513" max="513" width="3.5" style="181" customWidth="1"/>
    <col min="514" max="514" width="5.375" style="181" customWidth="1"/>
    <col min="515" max="521" width="9.75" style="181" customWidth="1"/>
    <col min="522" max="522" width="10.75" style="181" customWidth="1"/>
    <col min="523" max="768" width="9" style="181"/>
    <col min="769" max="769" width="3.5" style="181" customWidth="1"/>
    <col min="770" max="770" width="5.375" style="181" customWidth="1"/>
    <col min="771" max="777" width="9.75" style="181" customWidth="1"/>
    <col min="778" max="778" width="10.75" style="181" customWidth="1"/>
    <col min="779" max="1024" width="9" style="181"/>
    <col min="1025" max="1025" width="3.5" style="181" customWidth="1"/>
    <col min="1026" max="1026" width="5.375" style="181" customWidth="1"/>
    <col min="1027" max="1033" width="9.75" style="181" customWidth="1"/>
    <col min="1034" max="1034" width="10.75" style="181" customWidth="1"/>
    <col min="1035" max="1280" width="9" style="181"/>
    <col min="1281" max="1281" width="3.5" style="181" customWidth="1"/>
    <col min="1282" max="1282" width="5.375" style="181" customWidth="1"/>
    <col min="1283" max="1289" width="9.75" style="181" customWidth="1"/>
    <col min="1290" max="1290" width="10.75" style="181" customWidth="1"/>
    <col min="1291" max="1536" width="9" style="181"/>
    <col min="1537" max="1537" width="3.5" style="181" customWidth="1"/>
    <col min="1538" max="1538" width="5.375" style="181" customWidth="1"/>
    <col min="1539" max="1545" width="9.75" style="181" customWidth="1"/>
    <col min="1546" max="1546" width="10.75" style="181" customWidth="1"/>
    <col min="1547" max="1792" width="9" style="181"/>
    <col min="1793" max="1793" width="3.5" style="181" customWidth="1"/>
    <col min="1794" max="1794" width="5.375" style="181" customWidth="1"/>
    <col min="1795" max="1801" width="9.75" style="181" customWidth="1"/>
    <col min="1802" max="1802" width="10.75" style="181" customWidth="1"/>
    <col min="1803" max="2048" width="9" style="181"/>
    <col min="2049" max="2049" width="3.5" style="181" customWidth="1"/>
    <col min="2050" max="2050" width="5.375" style="181" customWidth="1"/>
    <col min="2051" max="2057" width="9.75" style="181" customWidth="1"/>
    <col min="2058" max="2058" width="10.75" style="181" customWidth="1"/>
    <col min="2059" max="2304" width="9" style="181"/>
    <col min="2305" max="2305" width="3.5" style="181" customWidth="1"/>
    <col min="2306" max="2306" width="5.375" style="181" customWidth="1"/>
    <col min="2307" max="2313" width="9.75" style="181" customWidth="1"/>
    <col min="2314" max="2314" width="10.75" style="181" customWidth="1"/>
    <col min="2315" max="2560" width="9" style="181"/>
    <col min="2561" max="2561" width="3.5" style="181" customWidth="1"/>
    <col min="2562" max="2562" width="5.375" style="181" customWidth="1"/>
    <col min="2563" max="2569" width="9.75" style="181" customWidth="1"/>
    <col min="2570" max="2570" width="10.75" style="181" customWidth="1"/>
    <col min="2571" max="2816" width="9" style="181"/>
    <col min="2817" max="2817" width="3.5" style="181" customWidth="1"/>
    <col min="2818" max="2818" width="5.375" style="181" customWidth="1"/>
    <col min="2819" max="2825" width="9.75" style="181" customWidth="1"/>
    <col min="2826" max="2826" width="10.75" style="181" customWidth="1"/>
    <col min="2827" max="3072" width="9" style="181"/>
    <col min="3073" max="3073" width="3.5" style="181" customWidth="1"/>
    <col min="3074" max="3074" width="5.375" style="181" customWidth="1"/>
    <col min="3075" max="3081" width="9.75" style="181" customWidth="1"/>
    <col min="3082" max="3082" width="10.75" style="181" customWidth="1"/>
    <col min="3083" max="3328" width="9" style="181"/>
    <col min="3329" max="3329" width="3.5" style="181" customWidth="1"/>
    <col min="3330" max="3330" width="5.375" style="181" customWidth="1"/>
    <col min="3331" max="3337" width="9.75" style="181" customWidth="1"/>
    <col min="3338" max="3338" width="10.75" style="181" customWidth="1"/>
    <col min="3339" max="3584" width="9" style="181"/>
    <col min="3585" max="3585" width="3.5" style="181" customWidth="1"/>
    <col min="3586" max="3586" width="5.375" style="181" customWidth="1"/>
    <col min="3587" max="3593" width="9.75" style="181" customWidth="1"/>
    <col min="3594" max="3594" width="10.75" style="181" customWidth="1"/>
    <col min="3595" max="3840" width="9" style="181"/>
    <col min="3841" max="3841" width="3.5" style="181" customWidth="1"/>
    <col min="3842" max="3842" width="5.375" style="181" customWidth="1"/>
    <col min="3843" max="3849" width="9.75" style="181" customWidth="1"/>
    <col min="3850" max="3850" width="10.75" style="181" customWidth="1"/>
    <col min="3851" max="4096" width="9" style="181"/>
    <col min="4097" max="4097" width="3.5" style="181" customWidth="1"/>
    <col min="4098" max="4098" width="5.375" style="181" customWidth="1"/>
    <col min="4099" max="4105" width="9.75" style="181" customWidth="1"/>
    <col min="4106" max="4106" width="10.75" style="181" customWidth="1"/>
    <col min="4107" max="4352" width="9" style="181"/>
    <col min="4353" max="4353" width="3.5" style="181" customWidth="1"/>
    <col min="4354" max="4354" width="5.375" style="181" customWidth="1"/>
    <col min="4355" max="4361" width="9.75" style="181" customWidth="1"/>
    <col min="4362" max="4362" width="10.75" style="181" customWidth="1"/>
    <col min="4363" max="4608" width="9" style="181"/>
    <col min="4609" max="4609" width="3.5" style="181" customWidth="1"/>
    <col min="4610" max="4610" width="5.375" style="181" customWidth="1"/>
    <col min="4611" max="4617" width="9.75" style="181" customWidth="1"/>
    <col min="4618" max="4618" width="10.75" style="181" customWidth="1"/>
    <col min="4619" max="4864" width="9" style="181"/>
    <col min="4865" max="4865" width="3.5" style="181" customWidth="1"/>
    <col min="4866" max="4866" width="5.375" style="181" customWidth="1"/>
    <col min="4867" max="4873" width="9.75" style="181" customWidth="1"/>
    <col min="4874" max="4874" width="10.75" style="181" customWidth="1"/>
    <col min="4875" max="5120" width="9" style="181"/>
    <col min="5121" max="5121" width="3.5" style="181" customWidth="1"/>
    <col min="5122" max="5122" width="5.375" style="181" customWidth="1"/>
    <col min="5123" max="5129" width="9.75" style="181" customWidth="1"/>
    <col min="5130" max="5130" width="10.75" style="181" customWidth="1"/>
    <col min="5131" max="5376" width="9" style="181"/>
    <col min="5377" max="5377" width="3.5" style="181" customWidth="1"/>
    <col min="5378" max="5378" width="5.375" style="181" customWidth="1"/>
    <col min="5379" max="5385" width="9.75" style="181" customWidth="1"/>
    <col min="5386" max="5386" width="10.75" style="181" customWidth="1"/>
    <col min="5387" max="5632" width="9" style="181"/>
    <col min="5633" max="5633" width="3.5" style="181" customWidth="1"/>
    <col min="5634" max="5634" width="5.375" style="181" customWidth="1"/>
    <col min="5635" max="5641" width="9.75" style="181" customWidth="1"/>
    <col min="5642" max="5642" width="10.75" style="181" customWidth="1"/>
    <col min="5643" max="5888" width="9" style="181"/>
    <col min="5889" max="5889" width="3.5" style="181" customWidth="1"/>
    <col min="5890" max="5890" width="5.375" style="181" customWidth="1"/>
    <col min="5891" max="5897" width="9.75" style="181" customWidth="1"/>
    <col min="5898" max="5898" width="10.75" style="181" customWidth="1"/>
    <col min="5899" max="6144" width="9" style="181"/>
    <col min="6145" max="6145" width="3.5" style="181" customWidth="1"/>
    <col min="6146" max="6146" width="5.375" style="181" customWidth="1"/>
    <col min="6147" max="6153" width="9.75" style="181" customWidth="1"/>
    <col min="6154" max="6154" width="10.75" style="181" customWidth="1"/>
    <col min="6155" max="6400" width="9" style="181"/>
    <col min="6401" max="6401" width="3.5" style="181" customWidth="1"/>
    <col min="6402" max="6402" width="5.375" style="181" customWidth="1"/>
    <col min="6403" max="6409" width="9.75" style="181" customWidth="1"/>
    <col min="6410" max="6410" width="10.75" style="181" customWidth="1"/>
    <col min="6411" max="6656" width="9" style="181"/>
    <col min="6657" max="6657" width="3.5" style="181" customWidth="1"/>
    <col min="6658" max="6658" width="5.375" style="181" customWidth="1"/>
    <col min="6659" max="6665" width="9.75" style="181" customWidth="1"/>
    <col min="6666" max="6666" width="10.75" style="181" customWidth="1"/>
    <col min="6667" max="6912" width="9" style="181"/>
    <col min="6913" max="6913" width="3.5" style="181" customWidth="1"/>
    <col min="6914" max="6914" width="5.375" style="181" customWidth="1"/>
    <col min="6915" max="6921" width="9.75" style="181" customWidth="1"/>
    <col min="6922" max="6922" width="10.75" style="181" customWidth="1"/>
    <col min="6923" max="7168" width="9" style="181"/>
    <col min="7169" max="7169" width="3.5" style="181" customWidth="1"/>
    <col min="7170" max="7170" width="5.375" style="181" customWidth="1"/>
    <col min="7171" max="7177" width="9.75" style="181" customWidth="1"/>
    <col min="7178" max="7178" width="10.75" style="181" customWidth="1"/>
    <col min="7179" max="7424" width="9" style="181"/>
    <col min="7425" max="7425" width="3.5" style="181" customWidth="1"/>
    <col min="7426" max="7426" width="5.375" style="181" customWidth="1"/>
    <col min="7427" max="7433" width="9.75" style="181" customWidth="1"/>
    <col min="7434" max="7434" width="10.75" style="181" customWidth="1"/>
    <col min="7435" max="7680" width="9" style="181"/>
    <col min="7681" max="7681" width="3.5" style="181" customWidth="1"/>
    <col min="7682" max="7682" width="5.375" style="181" customWidth="1"/>
    <col min="7683" max="7689" width="9.75" style="181" customWidth="1"/>
    <col min="7690" max="7690" width="10.75" style="181" customWidth="1"/>
    <col min="7691" max="7936" width="9" style="181"/>
    <col min="7937" max="7937" width="3.5" style="181" customWidth="1"/>
    <col min="7938" max="7938" width="5.375" style="181" customWidth="1"/>
    <col min="7939" max="7945" width="9.75" style="181" customWidth="1"/>
    <col min="7946" max="7946" width="10.75" style="181" customWidth="1"/>
    <col min="7947" max="8192" width="9" style="181"/>
    <col min="8193" max="8193" width="3.5" style="181" customWidth="1"/>
    <col min="8194" max="8194" width="5.375" style="181" customWidth="1"/>
    <col min="8195" max="8201" width="9.75" style="181" customWidth="1"/>
    <col min="8202" max="8202" width="10.75" style="181" customWidth="1"/>
    <col min="8203" max="8448" width="9" style="181"/>
    <col min="8449" max="8449" width="3.5" style="181" customWidth="1"/>
    <col min="8450" max="8450" width="5.375" style="181" customWidth="1"/>
    <col min="8451" max="8457" width="9.75" style="181" customWidth="1"/>
    <col min="8458" max="8458" width="10.75" style="181" customWidth="1"/>
    <col min="8459" max="8704" width="9" style="181"/>
    <col min="8705" max="8705" width="3.5" style="181" customWidth="1"/>
    <col min="8706" max="8706" width="5.375" style="181" customWidth="1"/>
    <col min="8707" max="8713" width="9.75" style="181" customWidth="1"/>
    <col min="8714" max="8714" width="10.75" style="181" customWidth="1"/>
    <col min="8715" max="8960" width="9" style="181"/>
    <col min="8961" max="8961" width="3.5" style="181" customWidth="1"/>
    <col min="8962" max="8962" width="5.375" style="181" customWidth="1"/>
    <col min="8963" max="8969" width="9.75" style="181" customWidth="1"/>
    <col min="8970" max="8970" width="10.75" style="181" customWidth="1"/>
    <col min="8971" max="9216" width="9" style="181"/>
    <col min="9217" max="9217" width="3.5" style="181" customWidth="1"/>
    <col min="9218" max="9218" width="5.375" style="181" customWidth="1"/>
    <col min="9219" max="9225" width="9.75" style="181" customWidth="1"/>
    <col min="9226" max="9226" width="10.75" style="181" customWidth="1"/>
    <col min="9227" max="9472" width="9" style="181"/>
    <col min="9473" max="9473" width="3.5" style="181" customWidth="1"/>
    <col min="9474" max="9474" width="5.375" style="181" customWidth="1"/>
    <col min="9475" max="9481" width="9.75" style="181" customWidth="1"/>
    <col min="9482" max="9482" width="10.75" style="181" customWidth="1"/>
    <col min="9483" max="9728" width="9" style="181"/>
    <col min="9729" max="9729" width="3.5" style="181" customWidth="1"/>
    <col min="9730" max="9730" width="5.375" style="181" customWidth="1"/>
    <col min="9731" max="9737" width="9.75" style="181" customWidth="1"/>
    <col min="9738" max="9738" width="10.75" style="181" customWidth="1"/>
    <col min="9739" max="9984" width="9" style="181"/>
    <col min="9985" max="9985" width="3.5" style="181" customWidth="1"/>
    <col min="9986" max="9986" width="5.375" style="181" customWidth="1"/>
    <col min="9987" max="9993" width="9.75" style="181" customWidth="1"/>
    <col min="9994" max="9994" width="10.75" style="181" customWidth="1"/>
    <col min="9995" max="10240" width="9" style="181"/>
    <col min="10241" max="10241" width="3.5" style="181" customWidth="1"/>
    <col min="10242" max="10242" width="5.375" style="181" customWidth="1"/>
    <col min="10243" max="10249" width="9.75" style="181" customWidth="1"/>
    <col min="10250" max="10250" width="10.75" style="181" customWidth="1"/>
    <col min="10251" max="10496" width="9" style="181"/>
    <col min="10497" max="10497" width="3.5" style="181" customWidth="1"/>
    <col min="10498" max="10498" width="5.375" style="181" customWidth="1"/>
    <col min="10499" max="10505" width="9.75" style="181" customWidth="1"/>
    <col min="10506" max="10506" width="10.75" style="181" customWidth="1"/>
    <col min="10507" max="10752" width="9" style="181"/>
    <col min="10753" max="10753" width="3.5" style="181" customWidth="1"/>
    <col min="10754" max="10754" width="5.375" style="181" customWidth="1"/>
    <col min="10755" max="10761" width="9.75" style="181" customWidth="1"/>
    <col min="10762" max="10762" width="10.75" style="181" customWidth="1"/>
    <col min="10763" max="11008" width="9" style="181"/>
    <col min="11009" max="11009" width="3.5" style="181" customWidth="1"/>
    <col min="11010" max="11010" width="5.375" style="181" customWidth="1"/>
    <col min="11011" max="11017" width="9.75" style="181" customWidth="1"/>
    <col min="11018" max="11018" width="10.75" style="181" customWidth="1"/>
    <col min="11019" max="11264" width="9" style="181"/>
    <col min="11265" max="11265" width="3.5" style="181" customWidth="1"/>
    <col min="11266" max="11266" width="5.375" style="181" customWidth="1"/>
    <col min="11267" max="11273" width="9.75" style="181" customWidth="1"/>
    <col min="11274" max="11274" width="10.75" style="181" customWidth="1"/>
    <col min="11275" max="11520" width="9" style="181"/>
    <col min="11521" max="11521" width="3.5" style="181" customWidth="1"/>
    <col min="11522" max="11522" width="5.375" style="181" customWidth="1"/>
    <col min="11523" max="11529" width="9.75" style="181" customWidth="1"/>
    <col min="11530" max="11530" width="10.75" style="181" customWidth="1"/>
    <col min="11531" max="11776" width="9" style="181"/>
    <col min="11777" max="11777" width="3.5" style="181" customWidth="1"/>
    <col min="11778" max="11778" width="5.375" style="181" customWidth="1"/>
    <col min="11779" max="11785" width="9.75" style="181" customWidth="1"/>
    <col min="11786" max="11786" width="10.75" style="181" customWidth="1"/>
    <col min="11787" max="12032" width="9" style="181"/>
    <col min="12033" max="12033" width="3.5" style="181" customWidth="1"/>
    <col min="12034" max="12034" width="5.375" style="181" customWidth="1"/>
    <col min="12035" max="12041" width="9.75" style="181" customWidth="1"/>
    <col min="12042" max="12042" width="10.75" style="181" customWidth="1"/>
    <col min="12043" max="12288" width="9" style="181"/>
    <col min="12289" max="12289" width="3.5" style="181" customWidth="1"/>
    <col min="12290" max="12290" width="5.375" style="181" customWidth="1"/>
    <col min="12291" max="12297" width="9.75" style="181" customWidth="1"/>
    <col min="12298" max="12298" width="10.75" style="181" customWidth="1"/>
    <col min="12299" max="12544" width="9" style="181"/>
    <col min="12545" max="12545" width="3.5" style="181" customWidth="1"/>
    <col min="12546" max="12546" width="5.375" style="181" customWidth="1"/>
    <col min="12547" max="12553" width="9.75" style="181" customWidth="1"/>
    <col min="12554" max="12554" width="10.75" style="181" customWidth="1"/>
    <col min="12555" max="12800" width="9" style="181"/>
    <col min="12801" max="12801" width="3.5" style="181" customWidth="1"/>
    <col min="12802" max="12802" width="5.375" style="181" customWidth="1"/>
    <col min="12803" max="12809" width="9.75" style="181" customWidth="1"/>
    <col min="12810" max="12810" width="10.75" style="181" customWidth="1"/>
    <col min="12811" max="13056" width="9" style="181"/>
    <col min="13057" max="13057" width="3.5" style="181" customWidth="1"/>
    <col min="13058" max="13058" width="5.375" style="181" customWidth="1"/>
    <col min="13059" max="13065" width="9.75" style="181" customWidth="1"/>
    <col min="13066" max="13066" width="10.75" style="181" customWidth="1"/>
    <col min="13067" max="13312" width="9" style="181"/>
    <col min="13313" max="13313" width="3.5" style="181" customWidth="1"/>
    <col min="13314" max="13314" width="5.375" style="181" customWidth="1"/>
    <col min="13315" max="13321" width="9.75" style="181" customWidth="1"/>
    <col min="13322" max="13322" width="10.75" style="181" customWidth="1"/>
    <col min="13323" max="13568" width="9" style="181"/>
    <col min="13569" max="13569" width="3.5" style="181" customWidth="1"/>
    <col min="13570" max="13570" width="5.375" style="181" customWidth="1"/>
    <col min="13571" max="13577" width="9.75" style="181" customWidth="1"/>
    <col min="13578" max="13578" width="10.75" style="181" customWidth="1"/>
    <col min="13579" max="13824" width="9" style="181"/>
    <col min="13825" max="13825" width="3.5" style="181" customWidth="1"/>
    <col min="13826" max="13826" width="5.375" style="181" customWidth="1"/>
    <col min="13827" max="13833" width="9.75" style="181" customWidth="1"/>
    <col min="13834" max="13834" width="10.75" style="181" customWidth="1"/>
    <col min="13835" max="14080" width="9" style="181"/>
    <col min="14081" max="14081" width="3.5" style="181" customWidth="1"/>
    <col min="14082" max="14082" width="5.375" style="181" customWidth="1"/>
    <col min="14083" max="14089" width="9.75" style="181" customWidth="1"/>
    <col min="14090" max="14090" width="10.75" style="181" customWidth="1"/>
    <col min="14091" max="14336" width="9" style="181"/>
    <col min="14337" max="14337" width="3.5" style="181" customWidth="1"/>
    <col min="14338" max="14338" width="5.375" style="181" customWidth="1"/>
    <col min="14339" max="14345" width="9.75" style="181" customWidth="1"/>
    <col min="14346" max="14346" width="10.75" style="181" customWidth="1"/>
    <col min="14347" max="14592" width="9" style="181"/>
    <col min="14593" max="14593" width="3.5" style="181" customWidth="1"/>
    <col min="14594" max="14594" width="5.375" style="181" customWidth="1"/>
    <col min="14595" max="14601" width="9.75" style="181" customWidth="1"/>
    <col min="14602" max="14602" width="10.75" style="181" customWidth="1"/>
    <col min="14603" max="14848" width="9" style="181"/>
    <col min="14849" max="14849" width="3.5" style="181" customWidth="1"/>
    <col min="14850" max="14850" width="5.375" style="181" customWidth="1"/>
    <col min="14851" max="14857" width="9.75" style="181" customWidth="1"/>
    <col min="14858" max="14858" width="10.75" style="181" customWidth="1"/>
    <col min="14859" max="15104" width="9" style="181"/>
    <col min="15105" max="15105" width="3.5" style="181" customWidth="1"/>
    <col min="15106" max="15106" width="5.375" style="181" customWidth="1"/>
    <col min="15107" max="15113" width="9.75" style="181" customWidth="1"/>
    <col min="15114" max="15114" width="10.75" style="181" customWidth="1"/>
    <col min="15115" max="15360" width="9" style="181"/>
    <col min="15361" max="15361" width="3.5" style="181" customWidth="1"/>
    <col min="15362" max="15362" width="5.375" style="181" customWidth="1"/>
    <col min="15363" max="15369" width="9.75" style="181" customWidth="1"/>
    <col min="15370" max="15370" width="10.75" style="181" customWidth="1"/>
    <col min="15371" max="15616" width="9" style="181"/>
    <col min="15617" max="15617" width="3.5" style="181" customWidth="1"/>
    <col min="15618" max="15618" width="5.375" style="181" customWidth="1"/>
    <col min="15619" max="15625" width="9.75" style="181" customWidth="1"/>
    <col min="15626" max="15626" width="10.75" style="181" customWidth="1"/>
    <col min="15627" max="15872" width="9" style="181"/>
    <col min="15873" max="15873" width="3.5" style="181" customWidth="1"/>
    <col min="15874" max="15874" width="5.375" style="181" customWidth="1"/>
    <col min="15875" max="15881" width="9.75" style="181" customWidth="1"/>
    <col min="15882" max="15882" width="10.75" style="181" customWidth="1"/>
    <col min="15883" max="16128" width="9" style="181"/>
    <col min="16129" max="16129" width="3.5" style="181" customWidth="1"/>
    <col min="16130" max="16130" width="5.375" style="181" customWidth="1"/>
    <col min="16131" max="16137" width="9.75" style="181" customWidth="1"/>
    <col min="16138" max="16138" width="10.75" style="181" customWidth="1"/>
    <col min="16139" max="16384" width="9" style="181"/>
  </cols>
  <sheetData>
    <row r="1" spans="1:10" ht="18" customHeight="1">
      <c r="A1" s="180"/>
      <c r="F1" s="182"/>
      <c r="I1" s="182"/>
      <c r="J1" s="182" t="s">
        <v>331</v>
      </c>
    </row>
    <row r="2" spans="1:10" ht="18" customHeight="1">
      <c r="F2" s="183"/>
      <c r="I2" s="183"/>
      <c r="J2" s="183" t="s">
        <v>295</v>
      </c>
    </row>
    <row r="3" spans="1:10" ht="18" customHeight="1">
      <c r="A3" s="184"/>
      <c r="B3" s="184"/>
      <c r="C3" s="184"/>
      <c r="D3" s="184"/>
      <c r="E3" s="184"/>
      <c r="F3" s="184"/>
    </row>
    <row r="4" spans="1:10" ht="18" customHeight="1">
      <c r="A4" s="555" t="s">
        <v>296</v>
      </c>
      <c r="B4" s="555"/>
      <c r="C4" s="555"/>
      <c r="D4" s="555"/>
      <c r="E4" s="555"/>
      <c r="F4" s="555"/>
      <c r="G4" s="555"/>
      <c r="H4" s="555"/>
      <c r="I4" s="555"/>
      <c r="J4" s="555"/>
    </row>
    <row r="5" spans="1:10" ht="18" customHeight="1"/>
    <row r="6" spans="1:10" ht="21" customHeight="1" thickBot="1">
      <c r="A6" s="185"/>
      <c r="B6" s="186" t="s">
        <v>27</v>
      </c>
      <c r="C6" s="556"/>
      <c r="D6" s="556"/>
      <c r="E6" s="556"/>
      <c r="F6" s="556"/>
      <c r="G6" s="556"/>
      <c r="H6" s="556"/>
      <c r="I6" s="556"/>
    </row>
    <row r="7" spans="1:10" ht="8.4499999999999993" customHeight="1" thickBot="1">
      <c r="A7" s="185"/>
      <c r="B7" s="186"/>
    </row>
    <row r="8" spans="1:10" ht="42" customHeight="1">
      <c r="B8" s="187" t="s">
        <v>297</v>
      </c>
      <c r="C8" s="557" t="s">
        <v>298</v>
      </c>
      <c r="D8" s="558"/>
      <c r="E8" s="558"/>
      <c r="F8" s="558"/>
      <c r="G8" s="558"/>
      <c r="H8" s="559">
        <v>0</v>
      </c>
      <c r="I8" s="559"/>
      <c r="J8" s="560"/>
    </row>
    <row r="9" spans="1:10" ht="42" customHeight="1">
      <c r="B9" s="188" t="s">
        <v>299</v>
      </c>
      <c r="C9" s="561" t="s">
        <v>300</v>
      </c>
      <c r="D9" s="562"/>
      <c r="E9" s="562"/>
      <c r="F9" s="562"/>
      <c r="G9" s="562"/>
      <c r="H9" s="563">
        <v>0</v>
      </c>
      <c r="I9" s="563"/>
      <c r="J9" s="564"/>
    </row>
    <row r="10" spans="1:10" ht="42" customHeight="1">
      <c r="B10" s="188" t="s">
        <v>301</v>
      </c>
      <c r="C10" s="566" t="s">
        <v>302</v>
      </c>
      <c r="D10" s="567"/>
      <c r="E10" s="567"/>
      <c r="F10" s="567"/>
      <c r="G10" s="568"/>
      <c r="H10" s="563">
        <v>0</v>
      </c>
      <c r="I10" s="563"/>
      <c r="J10" s="564"/>
    </row>
    <row r="11" spans="1:10" ht="42" customHeight="1">
      <c r="B11" s="188" t="s">
        <v>303</v>
      </c>
      <c r="C11" s="561" t="s">
        <v>304</v>
      </c>
      <c r="D11" s="561"/>
      <c r="E11" s="561"/>
      <c r="F11" s="561"/>
      <c r="G11" s="561"/>
      <c r="H11" s="563">
        <f>H8-H10</f>
        <v>0</v>
      </c>
      <c r="I11" s="563"/>
      <c r="J11" s="564"/>
    </row>
    <row r="12" spans="1:10" ht="42" customHeight="1">
      <c r="B12" s="188" t="s">
        <v>305</v>
      </c>
      <c r="C12" s="561" t="s">
        <v>306</v>
      </c>
      <c r="D12" s="561"/>
      <c r="E12" s="561"/>
      <c r="F12" s="561"/>
      <c r="G12" s="561"/>
      <c r="H12" s="563">
        <v>0</v>
      </c>
      <c r="I12" s="563"/>
      <c r="J12" s="564"/>
    </row>
    <row r="13" spans="1:10" ht="42" customHeight="1" thickBot="1">
      <c r="B13" s="189" t="s">
        <v>307</v>
      </c>
      <c r="C13" s="569" t="s">
        <v>308</v>
      </c>
      <c r="D13" s="569"/>
      <c r="E13" s="569"/>
      <c r="F13" s="569"/>
      <c r="G13" s="569"/>
      <c r="H13" s="570">
        <v>0</v>
      </c>
      <c r="I13" s="570"/>
      <c r="J13" s="571"/>
    </row>
    <row r="14" spans="1:10" ht="12.6" customHeight="1">
      <c r="C14" s="185"/>
      <c r="D14" s="185"/>
      <c r="E14" s="185"/>
      <c r="F14" s="185"/>
    </row>
    <row r="15" spans="1:10" ht="18" customHeight="1">
      <c r="B15" s="190" t="s">
        <v>309</v>
      </c>
      <c r="C15" s="190"/>
      <c r="D15" s="190"/>
      <c r="E15" s="190"/>
      <c r="F15" s="190"/>
      <c r="G15" s="190"/>
      <c r="H15" s="190"/>
      <c r="I15" s="190"/>
      <c r="J15" s="190"/>
    </row>
    <row r="16" spans="1:10" ht="18" customHeight="1" thickBot="1">
      <c r="B16" s="190"/>
      <c r="C16" s="191" t="s">
        <v>310</v>
      </c>
      <c r="D16" s="192"/>
      <c r="E16" s="192"/>
      <c r="F16" s="192"/>
      <c r="G16" s="192"/>
      <c r="H16" s="192"/>
      <c r="I16" s="192"/>
      <c r="J16" s="192"/>
    </row>
    <row r="17" spans="2:12" ht="18" customHeight="1" thickTop="1" thickBot="1">
      <c r="B17" s="190"/>
      <c r="C17" s="192" t="s">
        <v>311</v>
      </c>
      <c r="D17" s="190"/>
      <c r="E17" s="192"/>
      <c r="F17" s="192"/>
      <c r="G17" s="572">
        <f>H12+H13-H11*1/100</f>
        <v>0</v>
      </c>
      <c r="H17" s="573"/>
      <c r="I17" s="574"/>
      <c r="J17" s="193"/>
    </row>
    <row r="18" spans="2:12" ht="18" customHeight="1" thickTop="1">
      <c r="B18" s="190"/>
      <c r="C18" s="192" t="s">
        <v>312</v>
      </c>
      <c r="D18" s="192"/>
      <c r="E18" s="192"/>
      <c r="F18" s="192"/>
      <c r="G18" s="192"/>
      <c r="H18" s="192"/>
      <c r="I18" s="192"/>
      <c r="J18" s="192"/>
    </row>
    <row r="19" spans="2:12" ht="18" customHeight="1">
      <c r="B19" s="190"/>
      <c r="C19" s="192"/>
      <c r="D19" s="192"/>
      <c r="E19" s="192"/>
      <c r="F19" s="192" t="s">
        <v>313</v>
      </c>
      <c r="G19" s="192"/>
      <c r="H19" s="192"/>
      <c r="I19" s="192"/>
      <c r="J19" s="192"/>
    </row>
    <row r="20" spans="2:12" ht="18" customHeight="1">
      <c r="B20" s="190"/>
      <c r="C20" s="192" t="s">
        <v>314</v>
      </c>
      <c r="D20" s="192"/>
      <c r="E20" s="192"/>
      <c r="F20" s="192"/>
      <c r="G20" s="192"/>
      <c r="H20" s="192"/>
      <c r="I20" s="192"/>
      <c r="J20" s="192"/>
    </row>
    <row r="21" spans="2:12" ht="18" customHeight="1">
      <c r="B21" s="190"/>
      <c r="C21" s="192"/>
      <c r="D21" s="192"/>
      <c r="E21" s="192"/>
      <c r="F21" s="192" t="s">
        <v>315</v>
      </c>
      <c r="G21" s="192"/>
      <c r="H21" s="192"/>
      <c r="I21" s="192"/>
      <c r="J21" s="192"/>
    </row>
    <row r="22" spans="2:12" ht="18" customHeight="1">
      <c r="B22" s="190"/>
      <c r="C22" s="192"/>
      <c r="D22" s="192"/>
      <c r="E22" s="192"/>
      <c r="F22" s="192"/>
      <c r="G22" s="192"/>
      <c r="H22" s="192"/>
      <c r="I22" s="192"/>
      <c r="J22" s="192"/>
    </row>
    <row r="23" spans="2:12" ht="18" customHeight="1">
      <c r="B23" s="190"/>
      <c r="C23" s="565" t="s">
        <v>316</v>
      </c>
      <c r="D23" s="565"/>
      <c r="E23" s="194" t="s">
        <v>144</v>
      </c>
      <c r="F23" s="195" t="s">
        <v>317</v>
      </c>
      <c r="G23" s="192"/>
      <c r="H23" s="192"/>
      <c r="I23" s="192"/>
      <c r="J23" s="192"/>
      <c r="L23" s="196"/>
    </row>
    <row r="24" spans="2:12" ht="18" customHeight="1">
      <c r="B24" s="190"/>
      <c r="C24" s="565" t="s">
        <v>318</v>
      </c>
      <c r="D24" s="565"/>
      <c r="E24" s="194" t="s">
        <v>144</v>
      </c>
      <c r="F24" s="195" t="s">
        <v>319</v>
      </c>
      <c r="G24" s="192"/>
      <c r="H24" s="192"/>
      <c r="I24" s="192"/>
      <c r="J24" s="192"/>
      <c r="L24" s="196"/>
    </row>
    <row r="25" spans="2:12" ht="18" customHeight="1">
      <c r="B25" s="190"/>
      <c r="C25" s="565" t="s">
        <v>320</v>
      </c>
      <c r="D25" s="565"/>
      <c r="E25" s="194" t="s">
        <v>144</v>
      </c>
      <c r="F25" s="195" t="s">
        <v>321</v>
      </c>
      <c r="G25" s="192"/>
      <c r="H25" s="192"/>
      <c r="I25" s="192"/>
      <c r="J25" s="192"/>
      <c r="L25" s="196"/>
    </row>
    <row r="26" spans="2:12" ht="18" customHeight="1">
      <c r="B26" s="190"/>
      <c r="C26" s="565" t="s">
        <v>322</v>
      </c>
      <c r="D26" s="565"/>
      <c r="E26" s="194" t="s">
        <v>144</v>
      </c>
      <c r="F26" s="195" t="s">
        <v>323</v>
      </c>
      <c r="G26" s="192"/>
      <c r="H26" s="192"/>
      <c r="I26" s="192"/>
      <c r="J26" s="192"/>
      <c r="L26" s="196"/>
    </row>
    <row r="27" spans="2:12" ht="18" customHeight="1">
      <c r="B27" s="190"/>
      <c r="C27" s="565" t="s">
        <v>324</v>
      </c>
      <c r="D27" s="565"/>
      <c r="E27" s="194" t="s">
        <v>144</v>
      </c>
      <c r="F27" s="195" t="s">
        <v>325</v>
      </c>
      <c r="G27" s="192"/>
      <c r="H27" s="192"/>
      <c r="I27" s="192"/>
      <c r="J27" s="192"/>
      <c r="L27" s="196"/>
    </row>
    <row r="28" spans="2:12" ht="18" customHeight="1">
      <c r="B28" s="190"/>
      <c r="C28" s="565" t="s">
        <v>326</v>
      </c>
      <c r="D28" s="565"/>
      <c r="E28" s="194" t="s">
        <v>144</v>
      </c>
      <c r="F28" s="195" t="s">
        <v>327</v>
      </c>
      <c r="G28" s="192"/>
      <c r="H28" s="192"/>
      <c r="I28" s="192"/>
      <c r="J28" s="192"/>
      <c r="L28" s="196"/>
    </row>
    <row r="29" spans="2:12" ht="18" customHeight="1" thickBot="1">
      <c r="B29" s="190"/>
      <c r="C29" s="192"/>
      <c r="D29" s="192"/>
      <c r="E29" s="192"/>
      <c r="F29" s="192"/>
      <c r="G29" s="192"/>
      <c r="H29" s="192"/>
      <c r="I29" s="192"/>
      <c r="J29" s="192"/>
    </row>
    <row r="30" spans="2:12" ht="18" customHeight="1" thickBot="1">
      <c r="B30" s="190" t="s">
        <v>328</v>
      </c>
      <c r="C30" s="192"/>
      <c r="D30" s="192"/>
      <c r="E30" s="192"/>
      <c r="F30" s="192"/>
      <c r="G30" s="192"/>
      <c r="H30" s="192"/>
      <c r="I30" s="577">
        <f>ROUNDDOWN(G17*100/110,-4)</f>
        <v>0</v>
      </c>
      <c r="J30" s="578"/>
    </row>
    <row r="31" spans="2:12" ht="18" customHeight="1" thickBot="1">
      <c r="B31" s="190"/>
      <c r="C31" s="190"/>
      <c r="D31" s="190"/>
      <c r="E31" s="190"/>
      <c r="F31" s="190"/>
      <c r="G31" s="190"/>
      <c r="H31" s="190"/>
      <c r="I31" s="579" t="s">
        <v>157</v>
      </c>
      <c r="J31" s="579"/>
    </row>
    <row r="32" spans="2:12" ht="18" customHeight="1" thickBot="1">
      <c r="B32" s="190" t="s">
        <v>329</v>
      </c>
      <c r="C32" s="190"/>
      <c r="D32" s="190"/>
      <c r="E32" s="190"/>
      <c r="F32" s="190"/>
      <c r="G32" s="190"/>
      <c r="H32" s="190"/>
      <c r="I32" s="577">
        <f>I30*0.1</f>
        <v>0</v>
      </c>
      <c r="J32" s="578"/>
    </row>
    <row r="33" spans="2:10" ht="18" customHeight="1" thickBot="1">
      <c r="B33" s="190"/>
      <c r="C33" s="190"/>
      <c r="D33" s="190"/>
      <c r="E33" s="190"/>
      <c r="F33" s="190"/>
      <c r="G33" s="190"/>
      <c r="H33" s="190"/>
      <c r="I33" s="190"/>
      <c r="J33" s="190"/>
    </row>
    <row r="34" spans="2:10" ht="18" customHeight="1" thickTop="1" thickBot="1">
      <c r="B34" s="190" t="s">
        <v>330</v>
      </c>
      <c r="C34" s="190"/>
      <c r="D34" s="190"/>
      <c r="E34" s="190"/>
      <c r="F34" s="190"/>
      <c r="G34" s="190"/>
      <c r="H34" s="190"/>
      <c r="I34" s="575">
        <f>I30+I32</f>
        <v>0</v>
      </c>
      <c r="J34" s="576"/>
    </row>
    <row r="35" spans="2:10" ht="18" customHeight="1" thickTop="1"/>
    <row r="36" spans="2:10" ht="18" customHeight="1"/>
    <row r="37" spans="2:10" ht="18" customHeight="1"/>
    <row r="38" spans="2:10" ht="18" customHeight="1"/>
    <row r="39" spans="2:10" ht="21" customHeight="1"/>
    <row r="40" spans="2:10" ht="21" customHeight="1"/>
    <row r="41" spans="2:10" ht="21" customHeight="1"/>
    <row r="42" spans="2:10" ht="21" customHeight="1"/>
    <row r="43" spans="2:10" ht="21" customHeight="1"/>
    <row r="44" spans="2:10" ht="21" customHeight="1"/>
    <row r="45" spans="2:10" ht="21" customHeight="1"/>
    <row r="46" spans="2:10" ht="21" customHeight="1"/>
    <row r="47" spans="2:10" ht="21" customHeight="1"/>
    <row r="48" spans="2:1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sheetData>
  <mergeCells count="25">
    <mergeCell ref="I34:J34"/>
    <mergeCell ref="C26:D26"/>
    <mergeCell ref="C27:D27"/>
    <mergeCell ref="C28:D28"/>
    <mergeCell ref="I30:J30"/>
    <mergeCell ref="I31:J31"/>
    <mergeCell ref="I32:J32"/>
    <mergeCell ref="C25:D25"/>
    <mergeCell ref="C10:G10"/>
    <mergeCell ref="H10:J10"/>
    <mergeCell ref="C11:G11"/>
    <mergeCell ref="H11:J11"/>
    <mergeCell ref="C12:G12"/>
    <mergeCell ref="H12:J12"/>
    <mergeCell ref="C13:G13"/>
    <mergeCell ref="H13:J13"/>
    <mergeCell ref="G17:I17"/>
    <mergeCell ref="C23:D23"/>
    <mergeCell ref="C24:D24"/>
    <mergeCell ref="A4:J4"/>
    <mergeCell ref="C6:I6"/>
    <mergeCell ref="C8:G8"/>
    <mergeCell ref="H8:J8"/>
    <mergeCell ref="C9:G9"/>
    <mergeCell ref="H9:J9"/>
  </mergeCells>
  <phoneticPr fontId="26"/>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00C1-DF55-42CB-B53C-DDC7C14663C6}">
  <sheetPr>
    <tabColor theme="8" tint="0.59999389629810485"/>
  </sheetPr>
  <dimension ref="A1:I28"/>
  <sheetViews>
    <sheetView workbookViewId="0">
      <selection sqref="A1:B1"/>
    </sheetView>
  </sheetViews>
  <sheetFormatPr defaultColWidth="9" defaultRowHeight="13.5"/>
  <cols>
    <col min="1" max="16384" width="9" style="22"/>
  </cols>
  <sheetData>
    <row r="1" spans="1:9" ht="22.5" customHeight="1">
      <c r="A1" s="430"/>
      <c r="B1" s="430"/>
      <c r="C1" s="23"/>
      <c r="D1" s="23"/>
      <c r="E1" s="23"/>
      <c r="F1" s="23"/>
      <c r="G1" s="23"/>
      <c r="H1" s="429" t="s">
        <v>164</v>
      </c>
      <c r="I1" s="429"/>
    </row>
    <row r="2" spans="1:9" ht="22.5" customHeight="1">
      <c r="A2" s="91"/>
      <c r="B2" s="91"/>
      <c r="C2" s="23"/>
      <c r="D2" s="23"/>
      <c r="E2" s="23"/>
      <c r="F2" s="23"/>
      <c r="G2" s="23"/>
      <c r="H2" s="455" t="s">
        <v>183</v>
      </c>
      <c r="I2" s="455"/>
    </row>
    <row r="3" spans="1:9" ht="22.5" customHeight="1">
      <c r="A3" s="24"/>
      <c r="B3" s="24"/>
      <c r="C3" s="24"/>
      <c r="D3" s="24"/>
      <c r="E3" s="24"/>
      <c r="F3" s="24"/>
      <c r="G3" s="25"/>
      <c r="H3" s="437" t="s">
        <v>19</v>
      </c>
      <c r="I3" s="438"/>
    </row>
    <row r="4" spans="1:9" ht="22.5" customHeight="1">
      <c r="A4" s="451"/>
      <c r="B4" s="451"/>
      <c r="C4" s="451"/>
      <c r="D4" s="451"/>
      <c r="E4" s="24"/>
      <c r="F4" s="24"/>
      <c r="G4" s="24"/>
      <c r="H4" s="24"/>
      <c r="I4" s="24"/>
    </row>
    <row r="5" spans="1:9" ht="22.5" customHeight="1">
      <c r="A5" s="452"/>
      <c r="B5" s="452"/>
      <c r="C5" s="452"/>
      <c r="D5" s="452"/>
      <c r="E5" s="24"/>
      <c r="F5" s="24"/>
      <c r="G5" s="24"/>
      <c r="H5" s="24"/>
      <c r="I5" s="24"/>
    </row>
    <row r="6" spans="1:9" ht="22.5" customHeight="1">
      <c r="A6" s="435"/>
      <c r="B6" s="435"/>
      <c r="C6" s="435"/>
      <c r="D6" s="435"/>
      <c r="E6" s="24"/>
      <c r="F6" s="24"/>
      <c r="G6" s="24"/>
      <c r="H6" s="24"/>
      <c r="I6" s="24"/>
    </row>
    <row r="7" spans="1:9" ht="22.5" customHeight="1">
      <c r="A7" s="428"/>
      <c r="B7" s="428"/>
      <c r="C7" s="428"/>
      <c r="D7" s="428"/>
      <c r="E7" s="24" t="s">
        <v>9</v>
      </c>
      <c r="F7" s="133"/>
      <c r="G7" s="24"/>
      <c r="H7" s="24"/>
      <c r="I7" s="24"/>
    </row>
    <row r="8" spans="1:9" ht="22.5" customHeight="1">
      <c r="A8" s="24"/>
      <c r="B8" s="24"/>
      <c r="C8" s="24"/>
      <c r="D8" s="24"/>
      <c r="E8" s="24"/>
      <c r="F8" s="133"/>
      <c r="G8" s="24"/>
      <c r="H8" s="24"/>
      <c r="I8" s="24"/>
    </row>
    <row r="9" spans="1:9" ht="22.5" customHeight="1">
      <c r="A9" s="24"/>
      <c r="B9" s="24"/>
      <c r="C9" s="24"/>
      <c r="D9" s="24"/>
      <c r="E9" s="28"/>
      <c r="F9" s="134"/>
      <c r="G9" s="119" t="s">
        <v>186</v>
      </c>
      <c r="H9" s="119"/>
      <c r="I9" s="119"/>
    </row>
    <row r="10" spans="1:9" ht="22.5" customHeight="1">
      <c r="A10" s="24"/>
      <c r="B10" s="24"/>
      <c r="C10" s="24"/>
      <c r="D10" s="24"/>
      <c r="E10" s="24"/>
      <c r="F10" s="131"/>
      <c r="G10" s="428" t="s">
        <v>184</v>
      </c>
      <c r="H10" s="428"/>
      <c r="I10" s="428"/>
    </row>
    <row r="11" spans="1:9" ht="22.5" customHeight="1">
      <c r="A11" s="24"/>
      <c r="B11" s="24"/>
      <c r="C11" s="24"/>
      <c r="D11" s="24"/>
      <c r="E11" s="24"/>
      <c r="F11" s="92"/>
      <c r="G11" s="24"/>
      <c r="H11" s="24"/>
      <c r="I11" s="24"/>
    </row>
    <row r="12" spans="1:9" ht="22.5" customHeight="1">
      <c r="A12" s="24"/>
      <c r="B12" s="24"/>
      <c r="C12" s="24"/>
      <c r="D12" s="24"/>
      <c r="E12" s="24"/>
      <c r="F12" s="24"/>
      <c r="G12" s="24"/>
      <c r="H12" s="24"/>
      <c r="I12" s="24"/>
    </row>
    <row r="13" spans="1:9" ht="22.5" customHeight="1">
      <c r="A13" s="428" t="s">
        <v>262</v>
      </c>
      <c r="B13" s="428"/>
      <c r="C13" s="428"/>
      <c r="D13" s="428"/>
      <c r="E13" s="428"/>
      <c r="F13" s="428"/>
      <c r="G13" s="428"/>
      <c r="H13" s="428"/>
      <c r="I13" s="428"/>
    </row>
    <row r="14" spans="1:9" ht="22.5" customHeight="1">
      <c r="A14" s="24"/>
      <c r="B14" s="24"/>
      <c r="C14" s="24"/>
      <c r="D14" s="24"/>
      <c r="E14" s="24"/>
      <c r="F14" s="24"/>
      <c r="G14" s="24"/>
      <c r="H14" s="24"/>
      <c r="I14" s="24"/>
    </row>
    <row r="15" spans="1:9" ht="22.5" customHeight="1">
      <c r="A15" s="24"/>
      <c r="B15" s="24"/>
      <c r="C15" s="24"/>
      <c r="D15" s="24"/>
      <c r="E15" s="24"/>
      <c r="F15" s="24"/>
      <c r="G15" s="24"/>
      <c r="H15" s="24"/>
      <c r="I15" s="24"/>
    </row>
    <row r="16" spans="1:9" ht="22.5" customHeight="1">
      <c r="A16" s="24"/>
      <c r="B16" s="24"/>
      <c r="C16" s="24"/>
      <c r="D16" s="24"/>
      <c r="E16" s="24"/>
      <c r="F16" s="24"/>
      <c r="G16" s="24"/>
      <c r="H16" s="24"/>
      <c r="I16" s="24"/>
    </row>
    <row r="17" spans="1:9" ht="53.25" customHeight="1">
      <c r="A17" s="458" t="s">
        <v>202</v>
      </c>
      <c r="B17" s="458"/>
      <c r="C17" s="458"/>
      <c r="D17" s="458"/>
      <c r="E17" s="458"/>
      <c r="F17" s="458"/>
      <c r="G17" s="458"/>
      <c r="H17" s="458"/>
      <c r="I17" s="458"/>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8" t="s">
        <v>13</v>
      </c>
      <c r="B20" s="428"/>
      <c r="C20" s="428"/>
      <c r="D20" s="428"/>
      <c r="E20" s="428"/>
      <c r="F20" s="428"/>
      <c r="G20" s="428"/>
      <c r="H20" s="428"/>
      <c r="I20" s="428"/>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2.5" customHeight="1">
      <c r="A23" s="30" t="s">
        <v>14</v>
      </c>
      <c r="B23" s="425" t="s">
        <v>27</v>
      </c>
      <c r="C23" s="425"/>
      <c r="D23" s="581"/>
      <c r="E23" s="582"/>
      <c r="F23" s="582"/>
      <c r="G23" s="582"/>
      <c r="H23" s="582"/>
      <c r="I23" s="582"/>
    </row>
    <row r="24" spans="1:9" ht="22.5" customHeight="1">
      <c r="A24" s="30"/>
      <c r="B24" s="88"/>
      <c r="C24" s="88"/>
      <c r="D24" s="24"/>
      <c r="E24" s="94"/>
      <c r="F24" s="95"/>
      <c r="G24" s="24"/>
      <c r="H24" s="24"/>
      <c r="I24" s="24"/>
    </row>
    <row r="25" spans="1:9" ht="22.5" customHeight="1">
      <c r="A25" s="30" t="s">
        <v>16</v>
      </c>
      <c r="B25" s="24" t="s">
        <v>159</v>
      </c>
      <c r="C25" s="24"/>
      <c r="D25" s="24"/>
      <c r="E25" s="28" t="s">
        <v>160</v>
      </c>
      <c r="F25" s="580"/>
      <c r="G25" s="580"/>
      <c r="H25" s="24" t="s">
        <v>201</v>
      </c>
      <c r="I25" s="24"/>
    </row>
    <row r="26" spans="1:9" ht="22.5" customHeight="1">
      <c r="A26" s="30"/>
      <c r="B26" s="24" t="s">
        <v>162</v>
      </c>
      <c r="C26" s="24"/>
      <c r="D26" s="24"/>
      <c r="E26" s="27"/>
      <c r="F26" s="28"/>
      <c r="G26" s="580"/>
      <c r="H26" s="580"/>
      <c r="I26" s="24" t="s">
        <v>163</v>
      </c>
    </row>
    <row r="27" spans="1:9">
      <c r="A27" s="31"/>
      <c r="B27" s="27"/>
      <c r="C27" s="24"/>
      <c r="D27" s="24"/>
      <c r="E27" s="27"/>
      <c r="F27" s="24"/>
      <c r="G27" s="24"/>
      <c r="H27" s="24"/>
      <c r="I27" s="24"/>
    </row>
    <row r="28" spans="1:9">
      <c r="A28" s="30"/>
      <c r="B28" s="425"/>
      <c r="C28" s="425"/>
      <c r="D28" s="24"/>
      <c r="E28" s="27"/>
      <c r="F28" s="24"/>
      <c r="G28" s="24"/>
      <c r="H28" s="24"/>
      <c r="I28" s="24"/>
    </row>
  </sheetData>
  <mergeCells count="17">
    <mergeCell ref="A13:I13"/>
    <mergeCell ref="F25:G25"/>
    <mergeCell ref="A1:B1"/>
    <mergeCell ref="H1:I1"/>
    <mergeCell ref="H2:I2"/>
    <mergeCell ref="H3:I3"/>
    <mergeCell ref="A4:D4"/>
    <mergeCell ref="A5:D5"/>
    <mergeCell ref="A6:D6"/>
    <mergeCell ref="A7:D7"/>
    <mergeCell ref="G10:I10"/>
    <mergeCell ref="G26:H26"/>
    <mergeCell ref="B28:C28"/>
    <mergeCell ref="A17:I17"/>
    <mergeCell ref="A20:I20"/>
    <mergeCell ref="B23:C23"/>
    <mergeCell ref="D23:I23"/>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D224-A691-4BF0-8156-AE3E824EDD44}">
  <sheetPr>
    <tabColor rgb="FFFFFF00"/>
  </sheetPr>
  <dimension ref="A1:K28"/>
  <sheetViews>
    <sheetView workbookViewId="0">
      <selection activeCell="F6" sqref="F6:F8"/>
    </sheetView>
  </sheetViews>
  <sheetFormatPr defaultColWidth="9" defaultRowHeight="13.5"/>
  <cols>
    <col min="1" max="16384" width="9" style="22"/>
  </cols>
  <sheetData>
    <row r="1" spans="1:11" ht="22.5" customHeight="1">
      <c r="A1" s="430"/>
      <c r="B1" s="430"/>
      <c r="C1" s="23"/>
      <c r="D1" s="23"/>
      <c r="E1" s="23"/>
      <c r="F1" s="23"/>
      <c r="G1" s="23"/>
      <c r="H1" s="429" t="s">
        <v>270</v>
      </c>
      <c r="I1" s="429"/>
    </row>
    <row r="2" spans="1:11" ht="22.5" customHeight="1">
      <c r="A2" s="91"/>
      <c r="B2" s="91"/>
      <c r="C2" s="23"/>
      <c r="D2" s="23"/>
      <c r="E2" s="23"/>
      <c r="F2" s="23"/>
      <c r="G2" s="23"/>
      <c r="H2" s="455" t="s">
        <v>183</v>
      </c>
      <c r="I2" s="455"/>
    </row>
    <row r="3" spans="1:11" ht="22.5" customHeight="1">
      <c r="A3" s="24"/>
      <c r="B3" s="24"/>
      <c r="C3" s="24"/>
      <c r="D3" s="24"/>
      <c r="E3" s="24"/>
      <c r="F3" s="24"/>
      <c r="G3" s="25"/>
      <c r="H3" s="437" t="s">
        <v>19</v>
      </c>
      <c r="I3" s="438"/>
    </row>
    <row r="4" spans="1:11" ht="17.25" customHeight="1">
      <c r="A4" s="436" t="s">
        <v>198</v>
      </c>
      <c r="B4" s="436"/>
      <c r="C4" s="436"/>
      <c r="D4" s="24"/>
      <c r="E4" s="24"/>
      <c r="F4" s="24"/>
      <c r="G4" s="24"/>
      <c r="H4" s="24"/>
      <c r="I4" s="24"/>
    </row>
    <row r="5" spans="1:11" ht="17.25" customHeight="1">
      <c r="A5" s="24"/>
      <c r="B5" s="24"/>
      <c r="C5" s="24"/>
      <c r="D5" s="24"/>
      <c r="E5" s="24"/>
      <c r="F5" s="133"/>
      <c r="G5" s="24"/>
      <c r="H5" s="24"/>
      <c r="I5" s="24"/>
    </row>
    <row r="6" spans="1:11" ht="17.25" customHeight="1">
      <c r="A6" s="24"/>
      <c r="B6" s="24"/>
      <c r="C6" s="24"/>
      <c r="D6" s="24"/>
      <c r="E6" s="132" t="s">
        <v>176</v>
      </c>
      <c r="F6" s="62" t="s">
        <v>10</v>
      </c>
      <c r="G6" s="434"/>
      <c r="H6" s="434"/>
      <c r="I6" s="434"/>
    </row>
    <row r="7" spans="1:11" ht="17.25" customHeight="1">
      <c r="A7" s="24"/>
      <c r="B7" s="24"/>
      <c r="C7" s="24"/>
      <c r="D7" s="24"/>
      <c r="E7" s="24"/>
      <c r="F7" s="62" t="s">
        <v>11</v>
      </c>
      <c r="G7" s="435"/>
      <c r="H7" s="435"/>
      <c r="I7" s="435"/>
    </row>
    <row r="8" spans="1:11" ht="17.25" customHeight="1">
      <c r="A8" s="24"/>
      <c r="B8" s="24"/>
      <c r="C8" s="24"/>
      <c r="D8" s="24"/>
      <c r="E8" s="24"/>
      <c r="F8" s="62" t="s">
        <v>12</v>
      </c>
      <c r="G8" s="435"/>
      <c r="H8" s="435"/>
      <c r="I8" s="435"/>
    </row>
    <row r="9" spans="1:11" s="142" customFormat="1" ht="18" customHeight="1">
      <c r="F9" s="179" t="s">
        <v>189</v>
      </c>
      <c r="G9" s="22"/>
      <c r="H9" s="144"/>
      <c r="I9" s="144"/>
      <c r="J9" s="144"/>
      <c r="K9" s="144"/>
    </row>
    <row r="10" spans="1:11" ht="22.5" customHeight="1">
      <c r="A10" s="24"/>
      <c r="B10" s="24"/>
      <c r="C10" s="24"/>
      <c r="D10" s="24"/>
      <c r="E10" s="28"/>
      <c r="F10" s="134"/>
      <c r="G10" s="119"/>
      <c r="H10" s="119"/>
      <c r="I10" s="119"/>
    </row>
    <row r="11" spans="1:11" ht="22.5" customHeight="1">
      <c r="A11" s="24"/>
      <c r="B11" s="24"/>
      <c r="C11" s="24"/>
      <c r="D11" s="24"/>
      <c r="E11" s="24"/>
      <c r="F11" s="131"/>
      <c r="G11" s="428"/>
      <c r="H11" s="428"/>
      <c r="I11" s="428"/>
    </row>
    <row r="12" spans="1:11" ht="22.5" customHeight="1">
      <c r="A12" s="24"/>
      <c r="B12" s="24"/>
      <c r="C12" s="24"/>
      <c r="D12" s="24"/>
      <c r="E12" s="24"/>
      <c r="F12" s="24"/>
      <c r="G12" s="24"/>
      <c r="H12" s="24"/>
      <c r="I12" s="24"/>
    </row>
    <row r="13" spans="1:11" ht="22.5" customHeight="1">
      <c r="A13" s="431" t="s">
        <v>263</v>
      </c>
      <c r="B13" s="431"/>
      <c r="C13" s="431"/>
      <c r="D13" s="431"/>
      <c r="E13" s="431"/>
      <c r="F13" s="431"/>
      <c r="G13" s="431"/>
      <c r="H13" s="431"/>
      <c r="I13" s="431"/>
    </row>
    <row r="14" spans="1:11" ht="22.5" customHeight="1">
      <c r="A14" s="24"/>
      <c r="B14" s="24"/>
      <c r="C14" s="24"/>
      <c r="D14" s="24"/>
      <c r="E14" s="24"/>
      <c r="F14" s="24"/>
      <c r="G14" s="24"/>
      <c r="H14" s="24"/>
      <c r="I14" s="24"/>
    </row>
    <row r="15" spans="1:11" ht="22.5" customHeight="1">
      <c r="A15" s="24"/>
      <c r="B15" s="24"/>
      <c r="C15" s="24"/>
      <c r="D15" s="24"/>
      <c r="E15" s="24"/>
      <c r="F15" s="24"/>
      <c r="G15" s="24"/>
      <c r="H15" s="24"/>
      <c r="I15" s="24"/>
    </row>
    <row r="16" spans="1:11" ht="22.5" customHeight="1">
      <c r="A16" s="24"/>
      <c r="B16" s="24"/>
      <c r="C16" s="24"/>
      <c r="D16" s="24"/>
      <c r="E16" s="24"/>
      <c r="F16" s="24"/>
      <c r="G16" s="24"/>
      <c r="H16" s="24"/>
      <c r="I16" s="24"/>
    </row>
    <row r="17" spans="1:9" ht="36" customHeight="1">
      <c r="A17" s="458" t="s">
        <v>203</v>
      </c>
      <c r="B17" s="458"/>
      <c r="C17" s="458"/>
      <c r="D17" s="458"/>
      <c r="E17" s="458"/>
      <c r="F17" s="458"/>
      <c r="G17" s="458"/>
      <c r="H17" s="458"/>
      <c r="I17" s="458"/>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8" t="s">
        <v>13</v>
      </c>
      <c r="B20" s="428"/>
      <c r="C20" s="428"/>
      <c r="D20" s="428"/>
      <c r="E20" s="428"/>
      <c r="F20" s="428"/>
      <c r="G20" s="428"/>
      <c r="H20" s="428"/>
      <c r="I20" s="428"/>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2.5" customHeight="1">
      <c r="A23" s="30" t="s">
        <v>14</v>
      </c>
      <c r="B23" s="425" t="s">
        <v>27</v>
      </c>
      <c r="C23" s="425"/>
      <c r="D23" s="581"/>
      <c r="E23" s="582"/>
      <c r="F23" s="582"/>
      <c r="G23" s="582"/>
      <c r="H23" s="582"/>
      <c r="I23" s="582"/>
    </row>
    <row r="24" spans="1:9" ht="22.5" customHeight="1">
      <c r="A24" s="30"/>
      <c r="B24" s="88"/>
      <c r="C24" s="88"/>
      <c r="D24" s="24"/>
      <c r="E24" s="94"/>
      <c r="F24" s="95"/>
      <c r="G24" s="24"/>
      <c r="H24" s="24"/>
      <c r="I24" s="24"/>
    </row>
    <row r="25" spans="1:9" ht="22.5" customHeight="1">
      <c r="A25" s="30" t="s">
        <v>16</v>
      </c>
      <c r="B25" s="24" t="s">
        <v>159</v>
      </c>
      <c r="C25" s="24"/>
      <c r="D25" s="24"/>
      <c r="E25" s="28" t="s">
        <v>160</v>
      </c>
      <c r="F25" s="580"/>
      <c r="G25" s="580"/>
      <c r="H25" s="24" t="s">
        <v>161</v>
      </c>
      <c r="I25" s="24"/>
    </row>
    <row r="26" spans="1:9" ht="22.5" customHeight="1">
      <c r="A26" s="30"/>
      <c r="B26" s="24" t="s">
        <v>162</v>
      </c>
      <c r="C26" s="24"/>
      <c r="D26" s="24"/>
      <c r="E26" s="27"/>
      <c r="F26" s="28"/>
      <c r="G26" s="580"/>
      <c r="H26" s="580"/>
      <c r="I26" s="24" t="s">
        <v>163</v>
      </c>
    </row>
    <row r="27" spans="1:9">
      <c r="A27" s="31"/>
      <c r="B27" s="27"/>
      <c r="C27" s="24"/>
      <c r="D27" s="24"/>
      <c r="E27" s="27"/>
      <c r="F27" s="24"/>
      <c r="G27" s="24"/>
      <c r="H27" s="24"/>
      <c r="I27" s="24"/>
    </row>
    <row r="28" spans="1:9">
      <c r="A28" s="30"/>
      <c r="B28" s="425"/>
      <c r="C28" s="425"/>
      <c r="D28" s="24"/>
      <c r="E28" s="27"/>
      <c r="F28" s="24"/>
      <c r="G28" s="24"/>
      <c r="H28" s="24"/>
      <c r="I28" s="24"/>
    </row>
  </sheetData>
  <mergeCells count="17">
    <mergeCell ref="B28:C28"/>
    <mergeCell ref="A13:I13"/>
    <mergeCell ref="A17:I17"/>
    <mergeCell ref="A20:I20"/>
    <mergeCell ref="B23:C23"/>
    <mergeCell ref="D23:I23"/>
    <mergeCell ref="F25:G25"/>
    <mergeCell ref="A1:B1"/>
    <mergeCell ref="H1:I1"/>
    <mergeCell ref="H2:I2"/>
    <mergeCell ref="H3:I3"/>
    <mergeCell ref="G26:H26"/>
    <mergeCell ref="G11:I11"/>
    <mergeCell ref="A4:C4"/>
    <mergeCell ref="G6:I6"/>
    <mergeCell ref="G7:I7"/>
    <mergeCell ref="G8:I8"/>
  </mergeCells>
  <phoneticPr fontId="21"/>
  <pageMargins left="0.98425196850393704" right="0.59055118110236227" top="0.98425196850393704" bottom="0.98425196850393704" header="0.51181102362204722" footer="0.51181102362204722"/>
  <pageSetup paperSize="9"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E7B7-1539-4045-8724-4026EA0CD8EF}">
  <sheetPr>
    <tabColor rgb="FFFFFF00"/>
  </sheetPr>
  <dimension ref="A1:I25"/>
  <sheetViews>
    <sheetView workbookViewId="0">
      <selection activeCell="L14" sqref="L14"/>
    </sheetView>
  </sheetViews>
  <sheetFormatPr defaultColWidth="9" defaultRowHeight="13.5"/>
  <cols>
    <col min="1" max="16384" width="9" style="22"/>
  </cols>
  <sheetData>
    <row r="1" spans="1:9" ht="20.25" customHeight="1">
      <c r="A1" s="430"/>
      <c r="B1" s="430"/>
      <c r="C1" s="23"/>
      <c r="D1" s="23"/>
      <c r="E1" s="23"/>
      <c r="F1" s="23"/>
      <c r="G1" s="23"/>
      <c r="H1" s="429" t="s">
        <v>271</v>
      </c>
      <c r="I1" s="429"/>
    </row>
    <row r="2" spans="1:9" ht="20.25" customHeight="1">
      <c r="A2" s="91"/>
      <c r="B2" s="91"/>
      <c r="C2" s="23"/>
      <c r="D2" s="23"/>
      <c r="E2" s="23"/>
      <c r="F2" s="23"/>
      <c r="G2" s="23"/>
      <c r="H2" s="91"/>
      <c r="I2" s="91"/>
    </row>
    <row r="3" spans="1:9" ht="20.25" customHeight="1">
      <c r="A3" s="24"/>
      <c r="B3" s="24"/>
      <c r="C3" s="24"/>
      <c r="D3" s="24"/>
      <c r="E3" s="24"/>
      <c r="F3" s="24"/>
      <c r="G3" s="61"/>
      <c r="H3" s="437" t="s">
        <v>19</v>
      </c>
      <c r="I3" s="438"/>
    </row>
    <row r="4" spans="1:9" ht="20.25" customHeight="1">
      <c r="A4" s="24"/>
      <c r="B4" s="24"/>
      <c r="C4" s="24"/>
      <c r="D4" s="24"/>
      <c r="E4" s="24"/>
      <c r="F4" s="24"/>
      <c r="G4" s="24"/>
      <c r="H4" s="24"/>
      <c r="I4" s="24"/>
    </row>
    <row r="5" spans="1:9" ht="20.25" customHeight="1">
      <c r="A5" s="26"/>
      <c r="B5" s="24"/>
      <c r="C5" s="24"/>
      <c r="D5" s="24"/>
      <c r="E5" s="24"/>
      <c r="F5" s="24"/>
      <c r="G5" s="24"/>
      <c r="H5" s="24"/>
      <c r="I5" s="24"/>
    </row>
    <row r="6" spans="1:9" ht="20.25" customHeight="1">
      <c r="A6" s="590" t="s">
        <v>177</v>
      </c>
      <c r="B6" s="590"/>
      <c r="C6" s="590"/>
      <c r="D6" s="24" t="s">
        <v>9</v>
      </c>
      <c r="E6" s="24"/>
      <c r="F6" s="24"/>
      <c r="G6" s="24"/>
      <c r="H6" s="24"/>
      <c r="I6" s="24"/>
    </row>
    <row r="7" spans="1:9" ht="20.25" customHeight="1">
      <c r="A7" s="24"/>
      <c r="B7" s="24"/>
      <c r="C7" s="24"/>
      <c r="D7" s="24"/>
      <c r="E7" s="24"/>
      <c r="F7" s="133"/>
      <c r="G7" s="24"/>
      <c r="H7" s="24"/>
      <c r="I7" s="24"/>
    </row>
    <row r="8" spans="1:9" ht="20.25" customHeight="1">
      <c r="A8" s="24"/>
      <c r="B8" s="24"/>
      <c r="C8" s="24"/>
      <c r="D8" s="24"/>
      <c r="E8" s="28"/>
      <c r="F8" s="133"/>
      <c r="G8" s="24"/>
      <c r="H8" s="24"/>
      <c r="I8" s="24"/>
    </row>
    <row r="9" spans="1:9" ht="20.25" customHeight="1">
      <c r="A9" s="24"/>
      <c r="B9" s="24"/>
      <c r="C9" s="24"/>
      <c r="D9" s="24"/>
      <c r="E9" s="132" t="s">
        <v>176</v>
      </c>
      <c r="F9" s="62" t="s">
        <v>10</v>
      </c>
      <c r="G9" s="589"/>
      <c r="H9" s="589"/>
      <c r="I9" s="589"/>
    </row>
    <row r="10" spans="1:9" ht="20.25" customHeight="1">
      <c r="A10" s="24"/>
      <c r="B10" s="24"/>
      <c r="C10" s="24"/>
      <c r="D10" s="24"/>
      <c r="E10" s="24"/>
      <c r="F10" s="62" t="s">
        <v>11</v>
      </c>
      <c r="G10" s="521"/>
      <c r="H10" s="521"/>
      <c r="I10" s="521"/>
    </row>
    <row r="11" spans="1:9" ht="20.25" customHeight="1">
      <c r="A11" s="24"/>
      <c r="B11" s="24"/>
      <c r="C11" s="24"/>
      <c r="D11" s="24"/>
      <c r="E11" s="24"/>
      <c r="F11" s="62" t="s">
        <v>12</v>
      </c>
      <c r="G11" s="521"/>
      <c r="H11" s="521"/>
      <c r="I11" s="521"/>
    </row>
    <row r="12" spans="1:9" ht="20.25" customHeight="1">
      <c r="A12" s="24"/>
      <c r="B12" s="24"/>
      <c r="C12" s="24"/>
      <c r="D12" s="24"/>
      <c r="E12" s="24"/>
      <c r="F12" s="179" t="s">
        <v>189</v>
      </c>
      <c r="G12" s="24"/>
      <c r="H12" s="24"/>
      <c r="I12" s="24"/>
    </row>
    <row r="13" spans="1:9" ht="20.25" customHeight="1">
      <c r="A13" s="24"/>
      <c r="B13" s="24"/>
      <c r="C13" s="24"/>
      <c r="D13" s="24"/>
      <c r="E13" s="24"/>
      <c r="F13" s="24"/>
      <c r="G13" s="24"/>
      <c r="H13" s="24"/>
      <c r="I13" s="24"/>
    </row>
    <row r="14" spans="1:9" ht="20.25" customHeight="1">
      <c r="A14" s="428" t="s">
        <v>165</v>
      </c>
      <c r="B14" s="428"/>
      <c r="C14" s="428"/>
      <c r="D14" s="428"/>
      <c r="E14" s="428"/>
      <c r="F14" s="428"/>
      <c r="G14" s="428"/>
      <c r="H14" s="428"/>
      <c r="I14" s="428"/>
    </row>
    <row r="15" spans="1:9" ht="20.25" customHeight="1">
      <c r="A15" s="24"/>
      <c r="B15" s="24"/>
      <c r="C15" s="24"/>
      <c r="D15" s="24"/>
      <c r="E15" s="24"/>
      <c r="F15" s="24"/>
      <c r="G15" s="24"/>
      <c r="H15" s="24"/>
      <c r="I15" s="24"/>
    </row>
    <row r="16" spans="1:9" ht="20.25" customHeight="1">
      <c r="A16" s="24"/>
      <c r="B16" s="24"/>
      <c r="C16" s="24"/>
      <c r="D16" s="24"/>
      <c r="E16" s="24"/>
      <c r="F16" s="24"/>
      <c r="G16" s="24"/>
      <c r="H16" s="24"/>
      <c r="I16" s="24"/>
    </row>
    <row r="17" spans="1:9" ht="57" customHeight="1">
      <c r="A17" s="458" t="s">
        <v>264</v>
      </c>
      <c r="B17" s="458"/>
      <c r="C17" s="458"/>
      <c r="D17" s="458"/>
      <c r="E17" s="458"/>
      <c r="F17" s="458"/>
      <c r="G17" s="458"/>
      <c r="H17" s="458"/>
      <c r="I17" s="458"/>
    </row>
    <row r="18" spans="1:9" ht="20.25" customHeight="1">
      <c r="A18" s="96"/>
      <c r="B18" s="96"/>
      <c r="C18" s="96"/>
      <c r="D18" s="96"/>
      <c r="E18" s="96"/>
      <c r="F18" s="96"/>
      <c r="G18" s="96"/>
      <c r="H18" s="96"/>
      <c r="I18" s="96"/>
    </row>
    <row r="19" spans="1:9" s="54" customFormat="1" ht="20.25" customHeight="1">
      <c r="A19" s="53"/>
      <c r="B19" s="53"/>
      <c r="C19" s="53"/>
      <c r="D19" s="53"/>
      <c r="E19" s="53"/>
      <c r="F19" s="53"/>
      <c r="G19" s="53"/>
      <c r="H19" s="53"/>
      <c r="I19" s="53"/>
    </row>
    <row r="20" spans="1:9" ht="20.25" customHeight="1">
      <c r="A20" s="96"/>
      <c r="B20" s="96"/>
      <c r="C20" s="96"/>
      <c r="D20" s="96"/>
      <c r="E20" s="96"/>
      <c r="F20" s="96"/>
      <c r="G20" s="96"/>
      <c r="H20" s="96"/>
      <c r="I20" s="96"/>
    </row>
    <row r="21" spans="1:9" ht="20.25" customHeight="1">
      <c r="A21" s="428" t="s">
        <v>13</v>
      </c>
      <c r="B21" s="428"/>
      <c r="C21" s="428"/>
      <c r="D21" s="428"/>
      <c r="E21" s="428"/>
      <c r="F21" s="428"/>
      <c r="G21" s="428"/>
      <c r="H21" s="428"/>
      <c r="I21" s="428"/>
    </row>
    <row r="22" spans="1:9" ht="20.25" customHeight="1" thickBot="1"/>
    <row r="23" spans="1:9" ht="36.75" customHeight="1">
      <c r="A23" s="552" t="s">
        <v>166</v>
      </c>
      <c r="B23" s="554"/>
      <c r="C23" s="546"/>
      <c r="D23" s="547"/>
      <c r="E23" s="547"/>
      <c r="F23" s="547"/>
      <c r="G23" s="547"/>
      <c r="H23" s="547"/>
      <c r="I23" s="548"/>
    </row>
    <row r="24" spans="1:9" ht="36.75" customHeight="1">
      <c r="A24" s="530" t="s">
        <v>167</v>
      </c>
      <c r="B24" s="532"/>
      <c r="C24" s="55" t="s">
        <v>168</v>
      </c>
      <c r="D24" s="583"/>
      <c r="E24" s="583"/>
      <c r="F24" s="583"/>
      <c r="G24" s="583"/>
      <c r="H24" s="583"/>
      <c r="I24" s="584"/>
    </row>
    <row r="25" spans="1:9" ht="36.75" customHeight="1" thickBot="1">
      <c r="A25" s="587"/>
      <c r="B25" s="588"/>
      <c r="C25" s="56" t="s">
        <v>169</v>
      </c>
      <c r="D25" s="585"/>
      <c r="E25" s="585"/>
      <c r="F25" s="585"/>
      <c r="G25" s="585"/>
      <c r="H25" s="585"/>
      <c r="I25" s="586"/>
    </row>
  </sheetData>
  <mergeCells count="15">
    <mergeCell ref="A1:B1"/>
    <mergeCell ref="H1:I1"/>
    <mergeCell ref="G9:I9"/>
    <mergeCell ref="A6:C6"/>
    <mergeCell ref="H3:I3"/>
    <mergeCell ref="C23:I23"/>
    <mergeCell ref="D24:I24"/>
    <mergeCell ref="D25:I25"/>
    <mergeCell ref="A23:B23"/>
    <mergeCell ref="A24:B25"/>
    <mergeCell ref="A21:I21"/>
    <mergeCell ref="G10:I10"/>
    <mergeCell ref="G11:I11"/>
    <mergeCell ref="A14:I14"/>
    <mergeCell ref="A17:I17"/>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D5C5-CF3F-4A48-B2B6-3B759EC50A1E}">
  <sheetPr>
    <tabColor theme="8" tint="0.39997558519241921"/>
  </sheetPr>
  <dimension ref="A1:K37"/>
  <sheetViews>
    <sheetView workbookViewId="0">
      <selection activeCell="E20" sqref="E20"/>
    </sheetView>
  </sheetViews>
  <sheetFormatPr defaultColWidth="9" defaultRowHeight="13.5"/>
  <cols>
    <col min="1" max="3" width="7.125" style="22" customWidth="1"/>
    <col min="4" max="4" width="4.375" style="22" customWidth="1"/>
    <col min="5" max="16384" width="9" style="22"/>
  </cols>
  <sheetData>
    <row r="1" spans="1:10" ht="21" customHeight="1">
      <c r="A1" s="430"/>
      <c r="B1" s="430"/>
      <c r="C1" s="23"/>
      <c r="D1" s="23"/>
      <c r="E1" s="23"/>
      <c r="F1" s="23"/>
      <c r="G1" s="23"/>
      <c r="H1" s="23"/>
      <c r="I1" s="429" t="s">
        <v>272</v>
      </c>
      <c r="J1" s="429"/>
    </row>
    <row r="2" spans="1:10" ht="21" customHeight="1">
      <c r="A2" s="91"/>
      <c r="B2" s="91"/>
      <c r="C2" s="23"/>
      <c r="D2" s="23"/>
      <c r="E2" s="23"/>
      <c r="F2" s="23"/>
      <c r="G2" s="23"/>
      <c r="H2" s="23"/>
      <c r="I2" s="455" t="s">
        <v>183</v>
      </c>
      <c r="J2" s="455"/>
    </row>
    <row r="3" spans="1:10" ht="21" customHeight="1">
      <c r="A3" s="24"/>
      <c r="B3" s="24"/>
      <c r="C3" s="24"/>
      <c r="D3" s="24"/>
      <c r="E3" s="24"/>
      <c r="F3" s="24"/>
      <c r="G3" s="24"/>
      <c r="H3" s="25"/>
      <c r="I3" s="437" t="s">
        <v>19</v>
      </c>
      <c r="J3" s="438"/>
    </row>
    <row r="4" spans="1:10" ht="21" customHeight="1">
      <c r="A4" s="24"/>
      <c r="B4" s="24"/>
      <c r="C4" s="24"/>
      <c r="D4" s="24"/>
      <c r="E4" s="24"/>
      <c r="F4" s="24"/>
      <c r="G4" s="24"/>
      <c r="H4" s="24"/>
      <c r="I4" s="24"/>
      <c r="J4" s="24"/>
    </row>
    <row r="5" spans="1:10" ht="21" customHeight="1">
      <c r="A5" s="26"/>
      <c r="B5" s="24"/>
      <c r="C5" s="24"/>
      <c r="D5" s="24"/>
      <c r="E5" s="24"/>
      <c r="F5" s="24"/>
      <c r="G5" s="24"/>
      <c r="H5" s="24"/>
      <c r="I5" s="24"/>
      <c r="J5" s="24"/>
    </row>
    <row r="6" spans="1:10" ht="21" customHeight="1">
      <c r="A6" s="521"/>
      <c r="B6" s="521"/>
      <c r="C6" s="521"/>
      <c r="D6" s="521"/>
      <c r="E6" s="24" t="s">
        <v>9</v>
      </c>
      <c r="F6" s="24"/>
      <c r="G6" s="24"/>
      <c r="H6" s="24"/>
      <c r="I6" s="24"/>
      <c r="J6" s="24"/>
    </row>
    <row r="7" spans="1:10" ht="21" customHeight="1">
      <c r="A7" s="24"/>
      <c r="B7" s="24"/>
      <c r="C7" s="24"/>
      <c r="D7" s="24"/>
      <c r="E7" s="24"/>
      <c r="F7" s="24"/>
      <c r="G7" s="133"/>
      <c r="H7" s="24"/>
      <c r="I7" s="24"/>
      <c r="J7" s="24"/>
    </row>
    <row r="8" spans="1:10" ht="21" customHeight="1">
      <c r="A8" s="24"/>
      <c r="B8" s="24"/>
      <c r="C8" s="24"/>
      <c r="D8" s="24"/>
      <c r="E8" s="24"/>
      <c r="F8" s="24"/>
      <c r="G8" s="133"/>
      <c r="H8" s="119" t="s">
        <v>186</v>
      </c>
      <c r="I8" s="119"/>
      <c r="J8" s="119"/>
    </row>
    <row r="9" spans="1:10" ht="21" customHeight="1">
      <c r="A9" s="24"/>
      <c r="B9" s="24"/>
      <c r="C9" s="24"/>
      <c r="D9" s="24"/>
      <c r="E9" s="28"/>
      <c r="F9" s="28"/>
      <c r="G9" s="134"/>
      <c r="H9" s="428" t="s">
        <v>184</v>
      </c>
      <c r="I9" s="428"/>
      <c r="J9" s="428"/>
    </row>
    <row r="10" spans="1:10" ht="21" customHeight="1">
      <c r="A10" s="24"/>
      <c r="B10" s="24"/>
      <c r="C10" s="24"/>
      <c r="D10" s="24"/>
      <c r="E10" s="24"/>
      <c r="F10" s="24"/>
      <c r="G10" s="131"/>
      <c r="H10" s="24"/>
      <c r="I10" s="24"/>
      <c r="J10" s="24"/>
    </row>
    <row r="11" spans="1:10" ht="21" customHeight="1">
      <c r="A11" s="24"/>
      <c r="B11" s="24"/>
      <c r="C11" s="24"/>
      <c r="D11" s="24"/>
      <c r="E11" s="24"/>
      <c r="F11" s="24"/>
      <c r="G11" s="24"/>
      <c r="H11" s="24"/>
      <c r="I11" s="24"/>
      <c r="J11" s="24"/>
    </row>
    <row r="12" spans="1:10" ht="21" customHeight="1">
      <c r="A12" s="428" t="s">
        <v>170</v>
      </c>
      <c r="B12" s="592"/>
      <c r="C12" s="592"/>
      <c r="D12" s="592"/>
      <c r="E12" s="592"/>
      <c r="F12" s="592"/>
      <c r="G12" s="592"/>
      <c r="H12" s="592"/>
      <c r="I12" s="592"/>
      <c r="J12" s="592"/>
    </row>
    <row r="13" spans="1:10" ht="21" customHeight="1">
      <c r="A13" s="92"/>
      <c r="B13" s="105"/>
      <c r="C13" s="105"/>
      <c r="D13" s="105"/>
      <c r="E13" s="105"/>
      <c r="F13" s="105"/>
      <c r="G13" s="105"/>
      <c r="H13" s="105"/>
      <c r="I13" s="105"/>
      <c r="J13" s="105"/>
    </row>
    <row r="14" spans="1:10" ht="21" customHeight="1">
      <c r="A14" s="428" t="s">
        <v>171</v>
      </c>
      <c r="B14" s="428"/>
      <c r="C14" s="428"/>
      <c r="D14" s="428"/>
      <c r="E14" s="428"/>
      <c r="F14" s="428"/>
      <c r="G14" s="428"/>
      <c r="H14" s="428"/>
      <c r="I14" s="428"/>
      <c r="J14" s="428"/>
    </row>
    <row r="15" spans="1:10" ht="21" customHeight="1">
      <c r="A15" s="24"/>
      <c r="B15" s="24"/>
      <c r="C15" s="24"/>
      <c r="D15" s="24"/>
      <c r="E15" s="24"/>
      <c r="F15" s="24"/>
      <c r="G15" s="24"/>
      <c r="H15" s="24"/>
      <c r="I15" s="24"/>
      <c r="J15" s="24"/>
    </row>
    <row r="16" spans="1:10" ht="21" customHeight="1">
      <c r="A16" s="96"/>
      <c r="B16" s="96"/>
      <c r="C16" s="96"/>
      <c r="D16" s="96"/>
      <c r="E16" s="96"/>
      <c r="F16" s="96"/>
      <c r="G16" s="96"/>
      <c r="H16" s="96"/>
      <c r="I16" s="96"/>
      <c r="J16" s="96"/>
    </row>
    <row r="17" spans="1:11" ht="21" customHeight="1">
      <c r="A17" s="428" t="s">
        <v>13</v>
      </c>
      <c r="B17" s="428"/>
      <c r="C17" s="428"/>
      <c r="D17" s="428"/>
      <c r="E17" s="428"/>
      <c r="F17" s="428"/>
      <c r="G17" s="428"/>
      <c r="H17" s="428"/>
      <c r="I17" s="428"/>
      <c r="J17" s="428"/>
    </row>
    <row r="18" spans="1:11" ht="21" customHeight="1">
      <c r="A18" s="24"/>
      <c r="B18" s="24"/>
      <c r="C18" s="24"/>
      <c r="D18" s="24"/>
      <c r="E18" s="24"/>
      <c r="F18" s="24"/>
      <c r="G18" s="24"/>
      <c r="H18" s="24"/>
      <c r="I18" s="24"/>
      <c r="J18" s="24"/>
    </row>
    <row r="19" spans="1:11" ht="21" customHeight="1">
      <c r="A19" s="52" t="s">
        <v>14</v>
      </c>
      <c r="B19" s="425" t="s">
        <v>27</v>
      </c>
      <c r="C19" s="425"/>
      <c r="D19" s="24"/>
      <c r="E19" s="593"/>
      <c r="F19" s="593"/>
      <c r="G19" s="441"/>
      <c r="H19" s="441"/>
      <c r="I19" s="441"/>
      <c r="J19" s="441"/>
      <c r="K19" s="97"/>
    </row>
    <row r="20" spans="1:11" ht="21" customHeight="1">
      <c r="A20" s="52"/>
      <c r="B20" s="88"/>
      <c r="C20" s="88"/>
      <c r="D20" s="24"/>
      <c r="E20" s="97"/>
      <c r="F20" s="97"/>
      <c r="G20" s="97"/>
      <c r="H20" s="97"/>
      <c r="I20" s="97"/>
      <c r="J20" s="97"/>
      <c r="K20" s="97"/>
    </row>
    <row r="21" spans="1:11" ht="21" customHeight="1">
      <c r="A21" s="52" t="s">
        <v>16</v>
      </c>
      <c r="B21" s="425" t="s">
        <v>172</v>
      </c>
      <c r="C21" s="425"/>
      <c r="D21" s="24"/>
      <c r="E21" s="593"/>
      <c r="F21" s="593"/>
      <c r="G21" s="441"/>
      <c r="H21" s="441"/>
      <c r="I21" s="441"/>
      <c r="J21" s="441"/>
    </row>
    <row r="22" spans="1:11" ht="21" customHeight="1">
      <c r="A22" s="52"/>
      <c r="B22" s="24"/>
      <c r="C22" s="24"/>
      <c r="D22" s="24"/>
      <c r="E22" s="27"/>
      <c r="F22" s="27"/>
      <c r="G22" s="101"/>
      <c r="H22" s="104"/>
      <c r="I22" s="104"/>
      <c r="J22" s="24"/>
    </row>
    <row r="23" spans="1:11" ht="21" customHeight="1">
      <c r="A23" s="52" t="s">
        <v>402</v>
      </c>
      <c r="B23" s="425" t="s">
        <v>18</v>
      </c>
      <c r="C23" s="425"/>
      <c r="D23" s="57"/>
      <c r="E23" s="437" t="s">
        <v>173</v>
      </c>
      <c r="F23" s="441"/>
      <c r="G23" s="92" t="s">
        <v>20</v>
      </c>
      <c r="H23" s="437" t="s">
        <v>173</v>
      </c>
      <c r="I23" s="438"/>
      <c r="J23" s="92" t="s">
        <v>21</v>
      </c>
    </row>
    <row r="24" spans="1:11" ht="21" customHeight="1">
      <c r="A24" s="52"/>
      <c r="B24" s="425"/>
      <c r="C24" s="425"/>
      <c r="D24" s="24"/>
      <c r="E24" s="27"/>
      <c r="F24" s="27"/>
      <c r="G24" s="24"/>
      <c r="H24" s="24"/>
      <c r="I24" s="24"/>
      <c r="J24" s="24"/>
    </row>
    <row r="25" spans="1:11" ht="21" customHeight="1">
      <c r="A25" s="52" t="s">
        <v>22</v>
      </c>
      <c r="B25" s="425" t="s">
        <v>174</v>
      </c>
      <c r="C25" s="425"/>
      <c r="D25" s="24"/>
      <c r="E25" s="643"/>
      <c r="F25" s="643"/>
      <c r="G25" s="24" t="s">
        <v>150</v>
      </c>
      <c r="H25" s="24"/>
      <c r="I25" s="24"/>
      <c r="J25" s="24"/>
    </row>
    <row r="26" spans="1:11" ht="21" customHeight="1">
      <c r="A26" s="31"/>
      <c r="B26" s="24"/>
      <c r="C26" s="24"/>
      <c r="D26" s="24"/>
      <c r="E26" s="27"/>
      <c r="F26" s="27"/>
      <c r="G26" s="24"/>
      <c r="H26" s="24"/>
      <c r="I26" s="24"/>
      <c r="J26" s="24"/>
    </row>
    <row r="27" spans="1:11" ht="21" customHeight="1">
      <c r="A27" s="30"/>
      <c r="B27" s="425"/>
      <c r="C27" s="425"/>
      <c r="D27" s="24"/>
      <c r="E27" s="27"/>
      <c r="F27" s="27"/>
      <c r="G27" s="24"/>
      <c r="H27" s="24"/>
      <c r="I27" s="24"/>
      <c r="J27" s="24"/>
    </row>
    <row r="28" spans="1:11" ht="44.25" customHeight="1">
      <c r="A28" s="591" t="s">
        <v>187</v>
      </c>
      <c r="B28" s="457"/>
      <c r="C28" s="457"/>
      <c r="D28" s="457"/>
      <c r="E28" s="457"/>
      <c r="F28" s="457"/>
      <c r="G28" s="457"/>
      <c r="H28" s="457"/>
      <c r="I28" s="457"/>
      <c r="J28" s="457"/>
    </row>
    <row r="29" spans="1:11" ht="12" customHeight="1">
      <c r="A29" s="33"/>
      <c r="B29" s="426"/>
      <c r="C29" s="426"/>
      <c r="D29" s="23"/>
      <c r="E29" s="27"/>
      <c r="F29" s="27"/>
      <c r="G29" s="24"/>
      <c r="H29" s="24"/>
      <c r="I29" s="24"/>
      <c r="J29" s="23"/>
    </row>
    <row r="30" spans="1:11" ht="39" customHeight="1">
      <c r="A30" s="456" t="s">
        <v>175</v>
      </c>
      <c r="B30" s="457"/>
      <c r="C30" s="457"/>
      <c r="D30" s="457"/>
      <c r="E30" s="457"/>
      <c r="F30" s="457"/>
      <c r="G30" s="457"/>
      <c r="H30" s="457"/>
      <c r="I30" s="457"/>
      <c r="J30" s="457"/>
    </row>
    <row r="31" spans="1:11">
      <c r="A31" s="32"/>
      <c r="B31" s="93"/>
      <c r="C31" s="23"/>
      <c r="D31" s="23"/>
      <c r="E31" s="27"/>
      <c r="F31" s="27"/>
      <c r="G31" s="24"/>
      <c r="H31" s="24"/>
      <c r="I31" s="24"/>
      <c r="J31" s="23"/>
    </row>
    <row r="32" spans="1:11">
      <c r="A32" s="32"/>
      <c r="B32" s="23"/>
      <c r="C32" s="23"/>
      <c r="D32" s="23"/>
      <c r="E32" s="454"/>
      <c r="F32" s="454"/>
      <c r="G32" s="454"/>
      <c r="H32" s="454"/>
      <c r="I32" s="454"/>
      <c r="J32" s="23"/>
    </row>
    <row r="33" spans="1:10">
      <c r="A33" s="32"/>
      <c r="B33" s="23"/>
      <c r="C33" s="23"/>
      <c r="D33" s="23"/>
      <c r="E33" s="34"/>
      <c r="F33" s="34"/>
      <c r="G33" s="34"/>
      <c r="H33" s="34"/>
      <c r="I33" s="34"/>
      <c r="J33" s="23"/>
    </row>
    <row r="34" spans="1:10">
      <c r="A34" s="33"/>
      <c r="B34" s="426"/>
      <c r="C34" s="426"/>
      <c r="D34" s="23"/>
      <c r="E34" s="454"/>
      <c r="F34" s="454"/>
      <c r="G34" s="454"/>
      <c r="H34" s="454"/>
      <c r="I34" s="454"/>
      <c r="J34" s="23"/>
    </row>
    <row r="35" spans="1:10">
      <c r="A35" s="33"/>
      <c r="B35" s="89"/>
      <c r="C35" s="89"/>
      <c r="D35" s="23"/>
      <c r="E35" s="35"/>
      <c r="F35" s="35"/>
      <c r="G35" s="35"/>
      <c r="H35" s="35"/>
      <c r="I35" s="35"/>
      <c r="J35" s="23"/>
    </row>
    <row r="36" spans="1:10">
      <c r="A36" s="23"/>
      <c r="B36" s="23"/>
      <c r="C36" s="23"/>
      <c r="D36" s="23"/>
      <c r="E36" s="24"/>
      <c r="F36" s="24"/>
      <c r="G36" s="24"/>
      <c r="H36" s="24"/>
      <c r="I36" s="24"/>
      <c r="J36" s="23"/>
    </row>
    <row r="37" spans="1:10">
      <c r="E37" s="36"/>
      <c r="F37" s="36"/>
      <c r="G37" s="36"/>
      <c r="H37" s="36"/>
      <c r="I37" s="36"/>
    </row>
  </sheetData>
  <mergeCells count="26">
    <mergeCell ref="A1:B1"/>
    <mergeCell ref="I1:J1"/>
    <mergeCell ref="I2:J2"/>
    <mergeCell ref="I3:J3"/>
    <mergeCell ref="A17:J17"/>
    <mergeCell ref="A6:D6"/>
    <mergeCell ref="H23:I23"/>
    <mergeCell ref="H9:J9"/>
    <mergeCell ref="A12:J12"/>
    <mergeCell ref="A14:J14"/>
    <mergeCell ref="E21:J21"/>
    <mergeCell ref="E23:F23"/>
    <mergeCell ref="B19:C19"/>
    <mergeCell ref="E19:J19"/>
    <mergeCell ref="B24:C24"/>
    <mergeCell ref="B27:C27"/>
    <mergeCell ref="E25:F25"/>
    <mergeCell ref="B21:C21"/>
    <mergeCell ref="B23:C23"/>
    <mergeCell ref="B34:C34"/>
    <mergeCell ref="E34:I34"/>
    <mergeCell ref="A30:J30"/>
    <mergeCell ref="B25:C25"/>
    <mergeCell ref="A28:J28"/>
    <mergeCell ref="B29:C29"/>
    <mergeCell ref="E32:I32"/>
  </mergeCells>
  <phoneticPr fontId="2"/>
  <pageMargins left="0.98425196850393704" right="0.59055118110236227" top="0.98425196850393704"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9099-34A6-456A-AA4A-3F3CD65EA180}">
  <sheetPr>
    <tabColor theme="6" tint="0.39997558519241921"/>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ht="14.25" thickBot="1">
      <c r="A1" s="59"/>
      <c r="J1" s="439" t="s">
        <v>267</v>
      </c>
      <c r="K1" s="439"/>
    </row>
    <row r="2" spans="1:11">
      <c r="A2" s="596" t="s">
        <v>46</v>
      </c>
      <c r="B2" s="597"/>
      <c r="K2" s="6" t="s">
        <v>192</v>
      </c>
    </row>
    <row r="3" spans="1:11" ht="14.25" thickBot="1">
      <c r="A3" s="598"/>
      <c r="B3" s="599"/>
    </row>
    <row r="4" spans="1:11" ht="17.25">
      <c r="A4" s="443" t="s">
        <v>26</v>
      </c>
      <c r="B4" s="443"/>
      <c r="C4" s="443"/>
      <c r="D4" s="443"/>
      <c r="E4" s="443"/>
      <c r="F4" s="443"/>
      <c r="G4" s="443"/>
      <c r="H4" s="443"/>
      <c r="I4" s="443"/>
      <c r="J4" s="443"/>
      <c r="K4" s="443"/>
    </row>
    <row r="6" spans="1:11">
      <c r="A6" t="s">
        <v>182</v>
      </c>
    </row>
    <row r="7" spans="1:11" ht="18" customHeight="1">
      <c r="F7" s="116" t="s">
        <v>176</v>
      </c>
      <c r="G7" s="117" t="s">
        <v>10</v>
      </c>
      <c r="H7" s="449"/>
      <c r="I7" s="449"/>
      <c r="J7" s="449"/>
      <c r="K7" s="449"/>
    </row>
    <row r="8" spans="1:11" ht="18" customHeight="1">
      <c r="F8" s="118"/>
      <c r="G8" s="117" t="s">
        <v>11</v>
      </c>
      <c r="H8" s="449"/>
      <c r="I8" s="449"/>
      <c r="J8" s="449"/>
      <c r="K8" s="449"/>
    </row>
    <row r="9" spans="1:11" ht="18" customHeight="1">
      <c r="F9" s="118"/>
      <c r="G9" s="117" t="s">
        <v>12</v>
      </c>
      <c r="H9" s="449"/>
      <c r="I9" s="449"/>
      <c r="J9" s="449"/>
      <c r="K9" s="449"/>
    </row>
    <row r="10" spans="1:11" ht="18" customHeight="1">
      <c r="F10" s="118"/>
      <c r="G10" s="141" t="s">
        <v>189</v>
      </c>
      <c r="H10" s="137"/>
      <c r="I10" s="137"/>
      <c r="J10" s="137"/>
      <c r="K10" s="137"/>
    </row>
    <row r="11" spans="1:11" ht="8.25" customHeight="1"/>
    <row r="12" spans="1:11">
      <c r="A12" t="s">
        <v>193</v>
      </c>
    </row>
    <row r="13" spans="1:11" ht="9" customHeight="1"/>
    <row r="14" spans="1:11" ht="18.75" customHeight="1">
      <c r="B14" t="s">
        <v>27</v>
      </c>
      <c r="C14" s="450"/>
      <c r="D14" s="450"/>
      <c r="E14" s="450"/>
      <c r="F14" s="450"/>
      <c r="G14" s="450"/>
      <c r="H14" s="450"/>
      <c r="I14" s="450"/>
      <c r="J14" s="450"/>
    </row>
    <row r="15" spans="1:11">
      <c r="F15" s="120"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t="s">
        <v>47</v>
      </c>
      <c r="B18" s="3" t="s">
        <v>48</v>
      </c>
      <c r="C18" s="3" t="s">
        <v>49</v>
      </c>
      <c r="D18" s="73" t="s">
        <v>50</v>
      </c>
      <c r="E18" s="74" t="s">
        <v>51</v>
      </c>
      <c r="F18" s="82" t="s">
        <v>52</v>
      </c>
      <c r="G18" s="74" t="s">
        <v>51</v>
      </c>
      <c r="H18" s="82" t="s">
        <v>52</v>
      </c>
      <c r="I18" s="75" t="s">
        <v>53</v>
      </c>
      <c r="J18" s="110" t="s">
        <v>54</v>
      </c>
      <c r="K18" s="76"/>
    </row>
    <row r="19" spans="1:11" ht="18" customHeight="1">
      <c r="A19" s="2" t="s">
        <v>55</v>
      </c>
      <c r="B19" s="2" t="s">
        <v>48</v>
      </c>
      <c r="C19" s="2" t="s">
        <v>49</v>
      </c>
      <c r="D19" s="77" t="s">
        <v>50</v>
      </c>
      <c r="E19" s="77" t="s">
        <v>51</v>
      </c>
      <c r="F19" s="83" t="s">
        <v>52</v>
      </c>
      <c r="G19" s="77" t="s">
        <v>51</v>
      </c>
      <c r="H19" s="83" t="s">
        <v>52</v>
      </c>
      <c r="I19" s="78" t="s">
        <v>56</v>
      </c>
      <c r="J19" s="83" t="s">
        <v>54</v>
      </c>
      <c r="K19" s="79"/>
    </row>
    <row r="20" spans="1:11" ht="18" customHeight="1">
      <c r="A20" s="2"/>
      <c r="B20" s="2"/>
      <c r="C20" s="2"/>
      <c r="D20" s="77" t="s">
        <v>57</v>
      </c>
      <c r="E20" s="80" t="s">
        <v>51</v>
      </c>
      <c r="F20" s="81" t="s">
        <v>58</v>
      </c>
      <c r="G20" s="80" t="s">
        <v>51</v>
      </c>
      <c r="H20" s="81" t="s">
        <v>58</v>
      </c>
      <c r="I20" s="78"/>
      <c r="J20" s="83" t="s">
        <v>59</v>
      </c>
      <c r="K20" s="79" t="s">
        <v>60</v>
      </c>
    </row>
    <row r="21" spans="1:11" ht="18" customHeight="1">
      <c r="A21" s="2"/>
      <c r="B21" s="2"/>
      <c r="C21" s="2"/>
      <c r="D21" s="77"/>
      <c r="E21" s="77"/>
      <c r="F21" s="83">
        <f>D21*E21</f>
        <v>0</v>
      </c>
      <c r="G21" s="83"/>
      <c r="H21" s="83">
        <f>D21*G21</f>
        <v>0</v>
      </c>
      <c r="I21" s="78"/>
      <c r="J21" s="83">
        <f>H21-F21</f>
        <v>0</v>
      </c>
      <c r="K21" s="79"/>
    </row>
    <row r="22" spans="1:11" ht="18" customHeight="1">
      <c r="A22" s="2" t="s">
        <v>55</v>
      </c>
      <c r="B22" s="2" t="s">
        <v>48</v>
      </c>
      <c r="C22" s="2" t="s">
        <v>49</v>
      </c>
      <c r="D22" s="77" t="s">
        <v>61</v>
      </c>
      <c r="E22" s="77" t="s">
        <v>62</v>
      </c>
      <c r="F22" s="83" t="s">
        <v>54</v>
      </c>
      <c r="G22" s="83" t="s">
        <v>62</v>
      </c>
      <c r="H22" s="83" t="s">
        <v>54</v>
      </c>
      <c r="I22" s="78" t="s">
        <v>63</v>
      </c>
      <c r="J22" s="83" t="s">
        <v>54</v>
      </c>
      <c r="K22" s="79"/>
    </row>
    <row r="23" spans="1:11" ht="18" customHeight="1">
      <c r="A23" s="2" t="s">
        <v>55</v>
      </c>
      <c r="B23" s="2" t="s">
        <v>48</v>
      </c>
      <c r="C23" s="2" t="s">
        <v>49</v>
      </c>
      <c r="D23" s="77" t="s">
        <v>61</v>
      </c>
      <c r="E23" s="77" t="s">
        <v>62</v>
      </c>
      <c r="F23" s="83" t="s">
        <v>54</v>
      </c>
      <c r="G23" s="83" t="s">
        <v>62</v>
      </c>
      <c r="H23" s="83" t="s">
        <v>54</v>
      </c>
      <c r="I23" s="78" t="s">
        <v>64</v>
      </c>
      <c r="J23" s="83" t="s">
        <v>54</v>
      </c>
      <c r="K23" s="79"/>
    </row>
    <row r="24" spans="1:11" ht="18" customHeight="1">
      <c r="A24" s="2"/>
      <c r="B24" s="2"/>
      <c r="C24" s="2"/>
      <c r="D24" s="77" t="s">
        <v>65</v>
      </c>
      <c r="E24" s="77" t="s">
        <v>62</v>
      </c>
      <c r="F24" s="83" t="s">
        <v>59</v>
      </c>
      <c r="G24" s="83" t="s">
        <v>62</v>
      </c>
      <c r="H24" s="83" t="s">
        <v>59</v>
      </c>
      <c r="I24" s="78"/>
      <c r="J24" s="83" t="s">
        <v>59</v>
      </c>
      <c r="K24" s="79" t="s">
        <v>66</v>
      </c>
    </row>
    <row r="25" spans="1:11" ht="18" customHeight="1">
      <c r="A25" s="2"/>
      <c r="B25" s="2"/>
      <c r="C25" s="2"/>
      <c r="D25" s="77"/>
      <c r="E25" s="77"/>
      <c r="F25" s="83">
        <f>D25*E25</f>
        <v>0</v>
      </c>
      <c r="G25" s="83"/>
      <c r="H25" s="83">
        <f>D25*G25</f>
        <v>0</v>
      </c>
      <c r="I25" s="78"/>
      <c r="J25" s="83">
        <f>H25-F25</f>
        <v>0</v>
      </c>
      <c r="K25" s="79"/>
    </row>
    <row r="26" spans="1:11" ht="18" customHeight="1">
      <c r="A26" s="2" t="s">
        <v>67</v>
      </c>
      <c r="B26" s="2" t="s">
        <v>48</v>
      </c>
      <c r="C26" s="2" t="s">
        <v>49</v>
      </c>
      <c r="D26" s="77" t="s">
        <v>50</v>
      </c>
      <c r="E26" s="77" t="s">
        <v>62</v>
      </c>
      <c r="F26" s="83" t="s">
        <v>59</v>
      </c>
      <c r="G26" s="83" t="s">
        <v>62</v>
      </c>
      <c r="H26" s="83" t="s">
        <v>59</v>
      </c>
      <c r="I26" s="78"/>
      <c r="J26" s="83" t="s">
        <v>59</v>
      </c>
      <c r="K26" s="79" t="s">
        <v>68</v>
      </c>
    </row>
    <row r="27" spans="1:11" ht="18" customHeight="1">
      <c r="A27" s="2"/>
      <c r="B27" s="2"/>
      <c r="C27" s="2"/>
      <c r="D27" s="20"/>
      <c r="E27" s="20"/>
      <c r="F27" s="21">
        <f>D27*E27</f>
        <v>0</v>
      </c>
      <c r="G27" s="21"/>
      <c r="H27" s="21">
        <f>D27*G27</f>
        <v>0</v>
      </c>
      <c r="I27" s="15"/>
      <c r="J27" s="21">
        <f>H27-F27</f>
        <v>0</v>
      </c>
      <c r="K27" s="2"/>
    </row>
    <row r="28" spans="1:11" ht="18" customHeight="1">
      <c r="A28" s="594" t="s">
        <v>69</v>
      </c>
      <c r="B28" s="595"/>
      <c r="C28" s="2"/>
      <c r="D28" s="20"/>
      <c r="E28" s="20"/>
      <c r="F28" s="83" t="s">
        <v>59</v>
      </c>
      <c r="G28" s="21"/>
      <c r="H28" s="83" t="s">
        <v>59</v>
      </c>
      <c r="I28" s="15"/>
      <c r="J28" s="83" t="s">
        <v>59</v>
      </c>
      <c r="K28" s="2"/>
    </row>
    <row r="29" spans="1:11" ht="18" customHeight="1">
      <c r="A29" s="2"/>
      <c r="B29" s="2"/>
      <c r="C29" s="2"/>
      <c r="D29" s="20"/>
      <c r="E29" s="20"/>
      <c r="F29" s="21">
        <f>D29*E29</f>
        <v>0</v>
      </c>
      <c r="G29" s="21"/>
      <c r="H29" s="21">
        <f>D29*G29</f>
        <v>0</v>
      </c>
      <c r="I29" s="15"/>
      <c r="J29" s="21">
        <f>H29-F29</f>
        <v>0</v>
      </c>
      <c r="K29" s="2"/>
    </row>
    <row r="30" spans="1:11" ht="18" customHeight="1">
      <c r="A30" s="2" t="s">
        <v>70</v>
      </c>
      <c r="B30" s="2" t="s">
        <v>71</v>
      </c>
      <c r="C30" s="2" t="s">
        <v>72</v>
      </c>
      <c r="D30" s="77" t="s">
        <v>73</v>
      </c>
      <c r="E30" s="77" t="s">
        <v>74</v>
      </c>
      <c r="F30" s="83" t="s">
        <v>54</v>
      </c>
      <c r="G30" s="83" t="s">
        <v>74</v>
      </c>
      <c r="H30" s="83" t="s">
        <v>54</v>
      </c>
      <c r="I30" s="78" t="s">
        <v>75</v>
      </c>
      <c r="J30" s="83" t="s">
        <v>54</v>
      </c>
      <c r="K30" s="79"/>
    </row>
    <row r="31" spans="1:11" ht="18" customHeight="1">
      <c r="A31" s="2" t="s">
        <v>70</v>
      </c>
      <c r="B31" s="2" t="s">
        <v>71</v>
      </c>
      <c r="C31" s="2" t="s">
        <v>72</v>
      </c>
      <c r="D31" s="77" t="s">
        <v>73</v>
      </c>
      <c r="E31" s="77" t="s">
        <v>74</v>
      </c>
      <c r="F31" s="83" t="s">
        <v>54</v>
      </c>
      <c r="G31" s="83" t="s">
        <v>74</v>
      </c>
      <c r="H31" s="83" t="s">
        <v>54</v>
      </c>
      <c r="I31" s="78" t="s">
        <v>75</v>
      </c>
      <c r="J31" s="83" t="s">
        <v>54</v>
      </c>
      <c r="K31" s="79"/>
    </row>
    <row r="32" spans="1:11" ht="18" customHeight="1">
      <c r="A32" s="2"/>
      <c r="B32" s="2"/>
      <c r="C32" s="2"/>
      <c r="D32" s="77" t="s">
        <v>73</v>
      </c>
      <c r="E32" s="77" t="s">
        <v>74</v>
      </c>
      <c r="F32" s="83" t="s">
        <v>54</v>
      </c>
      <c r="G32" s="83" t="s">
        <v>74</v>
      </c>
      <c r="H32" s="83" t="s">
        <v>54</v>
      </c>
      <c r="I32" s="78"/>
      <c r="J32" s="83" t="s">
        <v>54</v>
      </c>
      <c r="K32" s="79" t="s">
        <v>76</v>
      </c>
    </row>
    <row r="33" spans="1:11" ht="18" customHeight="1">
      <c r="A33" s="2"/>
      <c r="B33" s="2"/>
      <c r="C33" s="2"/>
      <c r="D33" s="77"/>
      <c r="E33" s="77"/>
      <c r="F33" s="83">
        <v>0</v>
      </c>
      <c r="G33" s="83"/>
      <c r="H33" s="83">
        <v>0</v>
      </c>
      <c r="I33" s="78"/>
      <c r="J33" s="83">
        <v>0</v>
      </c>
      <c r="K33" s="79"/>
    </row>
    <row r="34" spans="1:11" ht="18" customHeight="1">
      <c r="A34" s="2" t="s">
        <v>77</v>
      </c>
      <c r="B34" s="2" t="s">
        <v>71</v>
      </c>
      <c r="C34" s="2" t="s">
        <v>72</v>
      </c>
      <c r="D34" s="77" t="s">
        <v>73</v>
      </c>
      <c r="E34" s="77" t="s">
        <v>74</v>
      </c>
      <c r="F34" s="83" t="s">
        <v>54</v>
      </c>
      <c r="G34" s="83" t="s">
        <v>74</v>
      </c>
      <c r="H34" s="83" t="s">
        <v>54</v>
      </c>
      <c r="I34" s="78"/>
      <c r="J34" s="83" t="s">
        <v>54</v>
      </c>
      <c r="K34" s="79" t="s">
        <v>78</v>
      </c>
    </row>
    <row r="35" spans="1:11" ht="18" customHeight="1">
      <c r="A35" s="2"/>
      <c r="B35" s="2"/>
      <c r="C35" s="2"/>
      <c r="D35" s="77"/>
      <c r="E35" s="77"/>
      <c r="F35" s="83">
        <v>0</v>
      </c>
      <c r="G35" s="83"/>
      <c r="H35" s="83">
        <v>0</v>
      </c>
      <c r="I35" s="78"/>
      <c r="J35" s="83">
        <v>0</v>
      </c>
      <c r="K35" s="79"/>
    </row>
    <row r="36" spans="1:11" ht="18" customHeight="1">
      <c r="A36" s="2" t="s">
        <v>79</v>
      </c>
      <c r="B36" s="2" t="s">
        <v>71</v>
      </c>
      <c r="C36" s="2" t="s">
        <v>72</v>
      </c>
      <c r="D36" s="77" t="s">
        <v>73</v>
      </c>
      <c r="E36" s="77" t="s">
        <v>74</v>
      </c>
      <c r="F36" s="83" t="s">
        <v>54</v>
      </c>
      <c r="G36" s="83" t="s">
        <v>74</v>
      </c>
      <c r="H36" s="83" t="s">
        <v>54</v>
      </c>
      <c r="I36" s="78" t="s">
        <v>80</v>
      </c>
      <c r="J36" s="83" t="s">
        <v>54</v>
      </c>
      <c r="K36" s="79"/>
    </row>
    <row r="37" spans="1:11" ht="18" customHeight="1">
      <c r="A37" s="2" t="s">
        <v>79</v>
      </c>
      <c r="B37" s="2" t="s">
        <v>71</v>
      </c>
      <c r="C37" s="2" t="s">
        <v>72</v>
      </c>
      <c r="D37" s="77" t="s">
        <v>73</v>
      </c>
      <c r="E37" s="77" t="s">
        <v>74</v>
      </c>
      <c r="F37" s="83" t="s">
        <v>54</v>
      </c>
      <c r="G37" s="83" t="s">
        <v>74</v>
      </c>
      <c r="H37" s="83" t="s">
        <v>54</v>
      </c>
      <c r="I37" s="78" t="s">
        <v>80</v>
      </c>
      <c r="J37" s="83" t="s">
        <v>54</v>
      </c>
      <c r="K37" s="79"/>
    </row>
    <row r="38" spans="1:11" ht="18" customHeight="1">
      <c r="A38" s="2"/>
      <c r="B38" s="2"/>
      <c r="C38" s="2"/>
      <c r="D38" s="77" t="s">
        <v>73</v>
      </c>
      <c r="E38" s="77" t="s">
        <v>74</v>
      </c>
      <c r="F38" s="83" t="s">
        <v>54</v>
      </c>
      <c r="G38" s="83" t="s">
        <v>74</v>
      </c>
      <c r="H38" s="83" t="s">
        <v>54</v>
      </c>
      <c r="I38" s="78"/>
      <c r="J38" s="83" t="s">
        <v>54</v>
      </c>
      <c r="K38" s="79" t="s">
        <v>81</v>
      </c>
    </row>
    <row r="39" spans="1:11" ht="18" customHeight="1">
      <c r="A39" s="2"/>
      <c r="B39" s="2"/>
      <c r="C39" s="2"/>
      <c r="D39" s="77"/>
      <c r="E39" s="77"/>
      <c r="F39" s="83">
        <v>0</v>
      </c>
      <c r="G39" s="83"/>
      <c r="H39" s="83">
        <v>0</v>
      </c>
      <c r="I39" s="78"/>
      <c r="J39" s="83">
        <v>0</v>
      </c>
      <c r="K39" s="79"/>
    </row>
    <row r="40" spans="1:11" ht="18" customHeight="1">
      <c r="A40" s="2" t="s">
        <v>82</v>
      </c>
      <c r="B40" s="2" t="s">
        <v>71</v>
      </c>
      <c r="C40" s="2" t="s">
        <v>72</v>
      </c>
      <c r="D40" s="77" t="s">
        <v>73</v>
      </c>
      <c r="E40" s="77" t="s">
        <v>74</v>
      </c>
      <c r="F40" s="83" t="s">
        <v>54</v>
      </c>
      <c r="G40" s="83" t="s">
        <v>74</v>
      </c>
      <c r="H40" s="83" t="s">
        <v>54</v>
      </c>
      <c r="I40" s="78"/>
      <c r="J40" s="83" t="s">
        <v>54</v>
      </c>
      <c r="K40" s="79" t="s">
        <v>83</v>
      </c>
    </row>
    <row r="41" spans="1:11" ht="18" customHeight="1">
      <c r="A41" s="594" t="s">
        <v>84</v>
      </c>
      <c r="B41" s="595"/>
      <c r="C41" s="2"/>
      <c r="D41" s="77"/>
      <c r="E41" s="77"/>
      <c r="F41" s="83" t="s">
        <v>59</v>
      </c>
      <c r="G41" s="83"/>
      <c r="H41" s="83" t="s">
        <v>59</v>
      </c>
      <c r="I41" s="78"/>
      <c r="J41" s="83" t="s">
        <v>59</v>
      </c>
      <c r="K41" s="79"/>
    </row>
    <row r="42" spans="1:11" ht="6.75" customHeight="1" thickBot="1">
      <c r="A42" s="7"/>
      <c r="B42" s="7"/>
      <c r="C42" s="7"/>
      <c r="D42" s="111"/>
      <c r="E42" s="111"/>
      <c r="F42" s="112">
        <f>D42*E42</f>
        <v>0</v>
      </c>
      <c r="G42" s="112"/>
      <c r="H42" s="112">
        <f>D42*G42</f>
        <v>0</v>
      </c>
      <c r="I42" s="84"/>
      <c r="J42" s="112">
        <f>H42-F42</f>
        <v>0</v>
      </c>
      <c r="K42" s="85"/>
    </row>
    <row r="43" spans="1:11" ht="18" customHeight="1" thickBot="1">
      <c r="A43" s="444" t="s">
        <v>40</v>
      </c>
      <c r="B43" s="445"/>
      <c r="C43" s="8"/>
      <c r="D43" s="108"/>
      <c r="E43" s="108"/>
      <c r="F43" s="108"/>
      <c r="G43" s="108"/>
      <c r="H43" s="108"/>
      <c r="I43" s="9"/>
      <c r="J43" s="113" t="s">
        <v>59</v>
      </c>
      <c r="K43" s="11"/>
    </row>
    <row r="44" spans="1:11" ht="18" customHeight="1" thickBot="1">
      <c r="A44" s="446" t="s">
        <v>41</v>
      </c>
      <c r="B44" s="447"/>
      <c r="C44" s="448"/>
      <c r="D44" s="20"/>
      <c r="E44" s="20"/>
      <c r="F44" s="20"/>
      <c r="G44" s="20"/>
      <c r="H44" s="20"/>
      <c r="I44" s="10"/>
      <c r="J44" s="113" t="s">
        <v>59</v>
      </c>
      <c r="K44" s="12"/>
    </row>
    <row r="45" spans="1:11" ht="10.5" customHeight="1"/>
    <row r="46" spans="1:11">
      <c r="A46" s="5" t="s">
        <v>42</v>
      </c>
    </row>
    <row r="47" spans="1:11" ht="26.25" customHeight="1">
      <c r="A47" s="440" t="s">
        <v>194</v>
      </c>
      <c r="B47" s="441"/>
      <c r="C47" s="441"/>
      <c r="D47" s="441"/>
      <c r="E47" s="441"/>
      <c r="F47" s="441"/>
      <c r="G47" s="441"/>
      <c r="H47" s="441"/>
      <c r="I47" s="441"/>
      <c r="J47" s="441"/>
      <c r="K47" s="441"/>
    </row>
    <row r="48" spans="1:11" ht="26.25" customHeight="1">
      <c r="A48" s="440" t="s">
        <v>43</v>
      </c>
      <c r="B48" s="441"/>
      <c r="C48" s="441"/>
      <c r="D48" s="441"/>
      <c r="E48" s="441"/>
      <c r="F48" s="441"/>
      <c r="G48" s="441"/>
      <c r="H48" s="441"/>
      <c r="I48" s="441"/>
      <c r="J48" s="441"/>
      <c r="K48" s="441"/>
    </row>
    <row r="49" spans="1:11" ht="18" customHeight="1">
      <c r="A49" s="440" t="s">
        <v>44</v>
      </c>
      <c r="B49" s="441"/>
      <c r="C49" s="441"/>
      <c r="D49" s="441"/>
      <c r="E49" s="441"/>
      <c r="F49" s="441"/>
      <c r="G49" s="441"/>
      <c r="H49" s="441"/>
      <c r="I49" s="441"/>
      <c r="J49" s="441"/>
      <c r="K49" s="441"/>
    </row>
    <row r="50" spans="1:11" ht="18" customHeight="1">
      <c r="A50" s="442" t="s">
        <v>45</v>
      </c>
      <c r="B50" s="441"/>
      <c r="C50" s="441"/>
      <c r="D50" s="441"/>
      <c r="E50" s="441"/>
      <c r="F50" s="441"/>
      <c r="G50" s="441"/>
      <c r="H50" s="441"/>
      <c r="I50" s="441"/>
      <c r="J50" s="441"/>
      <c r="K50" s="441"/>
    </row>
    <row r="51" spans="1:11">
      <c r="A51" s="5"/>
    </row>
    <row r="52" spans="1:11">
      <c r="A52" s="5"/>
    </row>
  </sheetData>
  <mergeCells count="15">
    <mergeCell ref="J1:K1"/>
    <mergeCell ref="A50:K50"/>
    <mergeCell ref="A28:B28"/>
    <mergeCell ref="A41:B41"/>
    <mergeCell ref="A4:K4"/>
    <mergeCell ref="H7:K7"/>
    <mergeCell ref="H8:K8"/>
    <mergeCell ref="H9:K9"/>
    <mergeCell ref="C14:J14"/>
    <mergeCell ref="A43:B43"/>
    <mergeCell ref="A2:B3"/>
    <mergeCell ref="A44:C44"/>
    <mergeCell ref="A47:K47"/>
    <mergeCell ref="A48:K48"/>
    <mergeCell ref="A49:K49"/>
  </mergeCells>
  <phoneticPr fontId="26"/>
  <pageMargins left="0.70866141732283472" right="0.59055118110236227" top="0.51181102362204722" bottom="0.39370078740157483" header="0.51181102362204722" footer="0.43307086614173229"/>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8989-E48E-4490-999F-6A40F1500347}">
  <sheetPr>
    <tabColor theme="6" tint="0.39997558519241921"/>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ht="14.25" thickBot="1">
      <c r="A1" s="59"/>
      <c r="J1" s="600" t="s">
        <v>273</v>
      </c>
      <c r="K1" s="600"/>
    </row>
    <row r="2" spans="1:11">
      <c r="A2" s="596" t="s">
        <v>46</v>
      </c>
      <c r="B2" s="597"/>
      <c r="K2" s="6" t="s">
        <v>199</v>
      </c>
    </row>
    <row r="3" spans="1:11" ht="14.25" thickBot="1">
      <c r="A3" s="598"/>
      <c r="B3" s="599"/>
    </row>
    <row r="4" spans="1:11" ht="17.25">
      <c r="A4" s="443" t="s">
        <v>86</v>
      </c>
      <c r="B4" s="443"/>
      <c r="C4" s="443"/>
      <c r="D4" s="443"/>
      <c r="E4" s="443"/>
      <c r="F4" s="443"/>
      <c r="G4" s="443"/>
      <c r="H4" s="443"/>
      <c r="I4" s="443"/>
      <c r="J4" s="443"/>
      <c r="K4" s="443"/>
    </row>
    <row r="6" spans="1:11">
      <c r="A6" s="138" t="s">
        <v>182</v>
      </c>
      <c r="B6" s="138"/>
      <c r="C6" s="138"/>
      <c r="D6" s="138"/>
      <c r="E6" s="138"/>
      <c r="F6" s="138"/>
      <c r="G6" s="138"/>
      <c r="H6" s="138"/>
      <c r="I6" s="138"/>
      <c r="J6" s="138"/>
      <c r="K6" s="138"/>
    </row>
    <row r="7" spans="1:11" ht="18" customHeight="1">
      <c r="A7" s="138"/>
      <c r="B7" s="138"/>
      <c r="C7" s="138"/>
      <c r="D7" s="138"/>
      <c r="E7" s="138"/>
      <c r="F7" s="116" t="s">
        <v>176</v>
      </c>
      <c r="G7" s="139" t="s">
        <v>10</v>
      </c>
      <c r="H7" s="449"/>
      <c r="I7" s="449"/>
      <c r="J7" s="449"/>
      <c r="K7" s="449"/>
    </row>
    <row r="8" spans="1:11" ht="18" customHeight="1">
      <c r="A8" s="138"/>
      <c r="B8" s="138"/>
      <c r="C8" s="138"/>
      <c r="D8" s="138"/>
      <c r="E8" s="138"/>
      <c r="F8" s="118"/>
      <c r="G8" s="139" t="s">
        <v>11</v>
      </c>
      <c r="H8" s="449"/>
      <c r="I8" s="449"/>
      <c r="J8" s="449"/>
      <c r="K8" s="449"/>
    </row>
    <row r="9" spans="1:11" ht="18" customHeight="1">
      <c r="A9" s="138"/>
      <c r="B9" s="138"/>
      <c r="C9" s="138"/>
      <c r="D9" s="138"/>
      <c r="E9" s="138"/>
      <c r="F9" s="118"/>
      <c r="G9" s="139" t="s">
        <v>12</v>
      </c>
      <c r="H9" s="449"/>
      <c r="I9" s="449"/>
      <c r="J9" s="449"/>
      <c r="K9" s="449"/>
    </row>
    <row r="10" spans="1:11" ht="18" customHeight="1">
      <c r="A10" s="138"/>
      <c r="B10" s="138"/>
      <c r="C10" s="138"/>
      <c r="D10" s="138"/>
      <c r="E10" s="138"/>
      <c r="F10" s="118"/>
      <c r="G10" s="118" t="s">
        <v>189</v>
      </c>
      <c r="H10" s="137"/>
      <c r="I10" s="137"/>
      <c r="J10" s="137"/>
      <c r="K10" s="137"/>
    </row>
    <row r="11" spans="1:11" ht="8.25" customHeight="1">
      <c r="A11" s="138"/>
      <c r="B11" s="138"/>
      <c r="C11" s="138"/>
      <c r="D11" s="138"/>
      <c r="E11" s="138"/>
      <c r="F11" s="138"/>
      <c r="G11" s="138"/>
      <c r="H11" s="138"/>
      <c r="I11" s="138"/>
      <c r="J11" s="138"/>
      <c r="K11" s="138"/>
    </row>
    <row r="12" spans="1:11">
      <c r="A12" s="138" t="s">
        <v>193</v>
      </c>
      <c r="B12" s="138"/>
      <c r="C12" s="138"/>
      <c r="D12" s="138"/>
      <c r="E12" s="138"/>
      <c r="F12" s="138"/>
      <c r="G12" s="138"/>
      <c r="H12" s="138"/>
      <c r="I12" s="138"/>
      <c r="J12" s="138"/>
      <c r="K12" s="138"/>
    </row>
    <row r="13" spans="1:11" ht="9" customHeight="1">
      <c r="A13" s="138"/>
      <c r="B13" s="138"/>
      <c r="C13" s="138"/>
      <c r="D13" s="138"/>
      <c r="E13" s="138"/>
      <c r="F13" s="138"/>
      <c r="G13" s="138"/>
      <c r="H13" s="138"/>
      <c r="I13" s="138"/>
      <c r="J13" s="138"/>
      <c r="K13" s="138"/>
    </row>
    <row r="14" spans="1:11" ht="18.75" customHeight="1">
      <c r="A14" s="138"/>
      <c r="B14" s="138" t="s">
        <v>27</v>
      </c>
      <c r="C14" s="459"/>
      <c r="D14" s="459"/>
      <c r="E14" s="459"/>
      <c r="F14" s="459"/>
      <c r="G14" s="459"/>
      <c r="H14" s="459"/>
      <c r="I14" s="459"/>
      <c r="J14" s="459"/>
      <c r="K14" s="138"/>
    </row>
    <row r="15" spans="1:11">
      <c r="F15" s="120"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t="s">
        <v>47</v>
      </c>
      <c r="B18" s="3" t="s">
        <v>48</v>
      </c>
      <c r="C18" s="3" t="s">
        <v>49</v>
      </c>
      <c r="D18" s="73" t="s">
        <v>50</v>
      </c>
      <c r="E18" s="74" t="s">
        <v>51</v>
      </c>
      <c r="F18" s="82" t="s">
        <v>52</v>
      </c>
      <c r="G18" s="74" t="s">
        <v>51</v>
      </c>
      <c r="H18" s="82" t="s">
        <v>52</v>
      </c>
      <c r="I18" s="75" t="s">
        <v>53</v>
      </c>
      <c r="J18" s="110" t="s">
        <v>54</v>
      </c>
      <c r="K18" s="76"/>
    </row>
    <row r="19" spans="1:11" ht="18" customHeight="1">
      <c r="A19" s="2" t="s">
        <v>55</v>
      </c>
      <c r="B19" s="2" t="s">
        <v>48</v>
      </c>
      <c r="C19" s="2" t="s">
        <v>49</v>
      </c>
      <c r="D19" s="77" t="s">
        <v>50</v>
      </c>
      <c r="E19" s="77" t="s">
        <v>51</v>
      </c>
      <c r="F19" s="83" t="s">
        <v>52</v>
      </c>
      <c r="G19" s="77" t="s">
        <v>51</v>
      </c>
      <c r="H19" s="83" t="s">
        <v>52</v>
      </c>
      <c r="I19" s="78" t="s">
        <v>56</v>
      </c>
      <c r="J19" s="83" t="s">
        <v>54</v>
      </c>
      <c r="K19" s="79"/>
    </row>
    <row r="20" spans="1:11" ht="18" customHeight="1">
      <c r="A20" s="2"/>
      <c r="B20" s="2"/>
      <c r="C20" s="2"/>
      <c r="D20" s="77" t="s">
        <v>57</v>
      </c>
      <c r="E20" s="80" t="s">
        <v>51</v>
      </c>
      <c r="F20" s="81" t="s">
        <v>58</v>
      </c>
      <c r="G20" s="80" t="s">
        <v>51</v>
      </c>
      <c r="H20" s="81" t="s">
        <v>58</v>
      </c>
      <c r="I20" s="78"/>
      <c r="J20" s="83" t="s">
        <v>59</v>
      </c>
      <c r="K20" s="79" t="s">
        <v>60</v>
      </c>
    </row>
    <row r="21" spans="1:11" ht="18" customHeight="1">
      <c r="A21" s="2"/>
      <c r="B21" s="2"/>
      <c r="C21" s="2"/>
      <c r="D21" s="77"/>
      <c r="E21" s="77"/>
      <c r="F21" s="83">
        <f>D21*E21</f>
        <v>0</v>
      </c>
      <c r="G21" s="83"/>
      <c r="H21" s="83">
        <f>D21*G21</f>
        <v>0</v>
      </c>
      <c r="I21" s="78"/>
      <c r="J21" s="83">
        <f>H21-F21</f>
        <v>0</v>
      </c>
      <c r="K21" s="79"/>
    </row>
    <row r="22" spans="1:11" ht="18" customHeight="1">
      <c r="A22" s="2" t="s">
        <v>55</v>
      </c>
      <c r="B22" s="2" t="s">
        <v>48</v>
      </c>
      <c r="C22" s="2" t="s">
        <v>49</v>
      </c>
      <c r="D22" s="77" t="s">
        <v>61</v>
      </c>
      <c r="E22" s="77" t="s">
        <v>62</v>
      </c>
      <c r="F22" s="83" t="s">
        <v>54</v>
      </c>
      <c r="G22" s="83" t="s">
        <v>62</v>
      </c>
      <c r="H22" s="83" t="s">
        <v>54</v>
      </c>
      <c r="I22" s="78" t="s">
        <v>63</v>
      </c>
      <c r="J22" s="83" t="s">
        <v>54</v>
      </c>
      <c r="K22" s="79"/>
    </row>
    <row r="23" spans="1:11" ht="18" customHeight="1">
      <c r="A23" s="2" t="s">
        <v>55</v>
      </c>
      <c r="B23" s="2" t="s">
        <v>48</v>
      </c>
      <c r="C23" s="2" t="s">
        <v>49</v>
      </c>
      <c r="D23" s="77" t="s">
        <v>61</v>
      </c>
      <c r="E23" s="77" t="s">
        <v>62</v>
      </c>
      <c r="F23" s="83" t="s">
        <v>54</v>
      </c>
      <c r="G23" s="83" t="s">
        <v>62</v>
      </c>
      <c r="H23" s="83" t="s">
        <v>54</v>
      </c>
      <c r="I23" s="78" t="s">
        <v>64</v>
      </c>
      <c r="J23" s="83" t="s">
        <v>54</v>
      </c>
      <c r="K23" s="79"/>
    </row>
    <row r="24" spans="1:11" ht="18" customHeight="1">
      <c r="A24" s="2"/>
      <c r="B24" s="2"/>
      <c r="C24" s="2"/>
      <c r="D24" s="77" t="s">
        <v>65</v>
      </c>
      <c r="E24" s="77" t="s">
        <v>62</v>
      </c>
      <c r="F24" s="83" t="s">
        <v>59</v>
      </c>
      <c r="G24" s="83" t="s">
        <v>62</v>
      </c>
      <c r="H24" s="83" t="s">
        <v>59</v>
      </c>
      <c r="I24" s="78"/>
      <c r="J24" s="83" t="s">
        <v>59</v>
      </c>
      <c r="K24" s="79" t="s">
        <v>66</v>
      </c>
    </row>
    <row r="25" spans="1:11" ht="18" customHeight="1">
      <c r="A25" s="2"/>
      <c r="B25" s="2"/>
      <c r="C25" s="2"/>
      <c r="D25" s="77"/>
      <c r="E25" s="77"/>
      <c r="F25" s="83">
        <f>D25*E25</f>
        <v>0</v>
      </c>
      <c r="G25" s="83"/>
      <c r="H25" s="83">
        <f>D25*G25</f>
        <v>0</v>
      </c>
      <c r="I25" s="78"/>
      <c r="J25" s="83">
        <f>H25-F25</f>
        <v>0</v>
      </c>
      <c r="K25" s="79"/>
    </row>
    <row r="26" spans="1:11" ht="18" customHeight="1">
      <c r="A26" s="2" t="s">
        <v>67</v>
      </c>
      <c r="B26" s="2" t="s">
        <v>48</v>
      </c>
      <c r="C26" s="2" t="s">
        <v>49</v>
      </c>
      <c r="D26" s="77" t="s">
        <v>50</v>
      </c>
      <c r="E26" s="77" t="s">
        <v>62</v>
      </c>
      <c r="F26" s="83" t="s">
        <v>59</v>
      </c>
      <c r="G26" s="83" t="s">
        <v>62</v>
      </c>
      <c r="H26" s="83" t="s">
        <v>59</v>
      </c>
      <c r="I26" s="78"/>
      <c r="J26" s="83" t="s">
        <v>59</v>
      </c>
      <c r="K26" s="79" t="s">
        <v>68</v>
      </c>
    </row>
    <row r="27" spans="1:11" ht="18" customHeight="1">
      <c r="A27" s="2"/>
      <c r="B27" s="2"/>
      <c r="C27" s="2"/>
      <c r="D27" s="20"/>
      <c r="E27" s="20"/>
      <c r="F27" s="21">
        <f>D27*E27</f>
        <v>0</v>
      </c>
      <c r="G27" s="21"/>
      <c r="H27" s="21">
        <f>D27*G27</f>
        <v>0</v>
      </c>
      <c r="I27" s="15"/>
      <c r="J27" s="21">
        <f>H27-F27</f>
        <v>0</v>
      </c>
      <c r="K27" s="2"/>
    </row>
    <row r="28" spans="1:11" ht="18" customHeight="1">
      <c r="A28" s="594" t="s">
        <v>69</v>
      </c>
      <c r="B28" s="595"/>
      <c r="C28" s="2"/>
      <c r="D28" s="20"/>
      <c r="E28" s="20"/>
      <c r="F28" s="83" t="s">
        <v>59</v>
      </c>
      <c r="G28" s="21"/>
      <c r="H28" s="83" t="s">
        <v>59</v>
      </c>
      <c r="I28" s="15"/>
      <c r="J28" s="83" t="s">
        <v>59</v>
      </c>
      <c r="K28" s="2"/>
    </row>
    <row r="29" spans="1:11" ht="18" customHeight="1">
      <c r="A29" s="2"/>
      <c r="B29" s="2"/>
      <c r="C29" s="2"/>
      <c r="D29" s="20"/>
      <c r="E29" s="20"/>
      <c r="F29" s="21">
        <f>D29*E29</f>
        <v>0</v>
      </c>
      <c r="G29" s="21"/>
      <c r="H29" s="21">
        <f>D29*G29</f>
        <v>0</v>
      </c>
      <c r="I29" s="15"/>
      <c r="J29" s="21">
        <f>H29-F29</f>
        <v>0</v>
      </c>
      <c r="K29" s="2"/>
    </row>
    <row r="30" spans="1:11" ht="18" customHeight="1">
      <c r="A30" s="2" t="s">
        <v>70</v>
      </c>
      <c r="B30" s="2" t="s">
        <v>48</v>
      </c>
      <c r="C30" s="2" t="s">
        <v>89</v>
      </c>
      <c r="D30" s="77" t="s">
        <v>90</v>
      </c>
      <c r="E30" s="77" t="s">
        <v>91</v>
      </c>
      <c r="F30" s="83" t="s">
        <v>54</v>
      </c>
      <c r="G30" s="83" t="s">
        <v>74</v>
      </c>
      <c r="H30" s="83" t="s">
        <v>54</v>
      </c>
      <c r="I30" s="78" t="s">
        <v>64</v>
      </c>
      <c r="J30" s="83" t="s">
        <v>54</v>
      </c>
      <c r="K30" s="79"/>
    </row>
    <row r="31" spans="1:11" ht="18" customHeight="1">
      <c r="A31" s="2" t="s">
        <v>70</v>
      </c>
      <c r="B31" s="2" t="s">
        <v>48</v>
      </c>
      <c r="C31" s="2" t="s">
        <v>89</v>
      </c>
      <c r="D31" s="77" t="s">
        <v>73</v>
      </c>
      <c r="E31" s="77" t="s">
        <v>74</v>
      </c>
      <c r="F31" s="83" t="s">
        <v>54</v>
      </c>
      <c r="G31" s="83" t="s">
        <v>74</v>
      </c>
      <c r="H31" s="83" t="s">
        <v>54</v>
      </c>
      <c r="I31" s="78" t="s">
        <v>64</v>
      </c>
      <c r="J31" s="83" t="s">
        <v>54</v>
      </c>
      <c r="K31" s="79"/>
    </row>
    <row r="32" spans="1:11" ht="18" customHeight="1">
      <c r="A32" s="2"/>
      <c r="B32" s="2"/>
      <c r="C32" s="2"/>
      <c r="D32" s="77" t="s">
        <v>73</v>
      </c>
      <c r="E32" s="77" t="s">
        <v>74</v>
      </c>
      <c r="F32" s="83" t="s">
        <v>54</v>
      </c>
      <c r="G32" s="83" t="s">
        <v>74</v>
      </c>
      <c r="H32" s="83" t="s">
        <v>54</v>
      </c>
      <c r="I32" s="78"/>
      <c r="J32" s="83" t="s">
        <v>54</v>
      </c>
      <c r="K32" s="79" t="s">
        <v>92</v>
      </c>
    </row>
    <row r="33" spans="1:11" ht="18" customHeight="1">
      <c r="A33" s="2"/>
      <c r="B33" s="2"/>
      <c r="C33" s="2"/>
      <c r="D33" s="77"/>
      <c r="E33" s="77"/>
      <c r="F33" s="83">
        <f>D33*E33</f>
        <v>0</v>
      </c>
      <c r="G33" s="83"/>
      <c r="H33" s="83">
        <f>D33*G33</f>
        <v>0</v>
      </c>
      <c r="I33" s="78"/>
      <c r="J33" s="83">
        <f>H33-F33</f>
        <v>0</v>
      </c>
      <c r="K33" s="79"/>
    </row>
    <row r="34" spans="1:11" ht="18" customHeight="1">
      <c r="A34" s="2" t="s">
        <v>77</v>
      </c>
      <c r="B34" s="2" t="s">
        <v>48</v>
      </c>
      <c r="C34" s="2" t="s">
        <v>89</v>
      </c>
      <c r="D34" s="77" t="s">
        <v>73</v>
      </c>
      <c r="E34" s="77" t="s">
        <v>74</v>
      </c>
      <c r="F34" s="83" t="s">
        <v>54</v>
      </c>
      <c r="G34" s="83" t="s">
        <v>74</v>
      </c>
      <c r="H34" s="83" t="s">
        <v>54</v>
      </c>
      <c r="I34" s="78"/>
      <c r="J34" s="83" t="s">
        <v>54</v>
      </c>
      <c r="K34" s="79" t="s">
        <v>78</v>
      </c>
    </row>
    <row r="35" spans="1:11" ht="18" customHeight="1">
      <c r="A35" s="2"/>
      <c r="B35" s="2"/>
      <c r="C35" s="2"/>
      <c r="D35" s="77"/>
      <c r="E35" s="77"/>
      <c r="F35" s="83">
        <f>D35*E35</f>
        <v>0</v>
      </c>
      <c r="G35" s="83"/>
      <c r="H35" s="83">
        <f>D35*G35</f>
        <v>0</v>
      </c>
      <c r="I35" s="78"/>
      <c r="J35" s="83">
        <f>H35-F35</f>
        <v>0</v>
      </c>
      <c r="K35" s="79"/>
    </row>
    <row r="36" spans="1:11" ht="18" customHeight="1">
      <c r="A36" s="2" t="s">
        <v>79</v>
      </c>
      <c r="B36" s="2" t="s">
        <v>71</v>
      </c>
      <c r="C36" s="2" t="s">
        <v>72</v>
      </c>
      <c r="D36" s="77" t="s">
        <v>73</v>
      </c>
      <c r="E36" s="77" t="s">
        <v>74</v>
      </c>
      <c r="F36" s="83" t="s">
        <v>54</v>
      </c>
      <c r="G36" s="83" t="s">
        <v>74</v>
      </c>
      <c r="H36" s="83" t="s">
        <v>54</v>
      </c>
      <c r="I36" s="78" t="s">
        <v>93</v>
      </c>
      <c r="J36" s="83" t="s">
        <v>54</v>
      </c>
      <c r="K36" s="79"/>
    </row>
    <row r="37" spans="1:11" ht="18" customHeight="1">
      <c r="A37" s="2" t="s">
        <v>79</v>
      </c>
      <c r="B37" s="2" t="s">
        <v>71</v>
      </c>
      <c r="C37" s="2" t="s">
        <v>72</v>
      </c>
      <c r="D37" s="77" t="s">
        <v>73</v>
      </c>
      <c r="E37" s="77" t="s">
        <v>74</v>
      </c>
      <c r="F37" s="83" t="s">
        <v>54</v>
      </c>
      <c r="G37" s="83" t="s">
        <v>74</v>
      </c>
      <c r="H37" s="83" t="s">
        <v>54</v>
      </c>
      <c r="I37" s="78" t="s">
        <v>93</v>
      </c>
      <c r="J37" s="83" t="s">
        <v>54</v>
      </c>
      <c r="K37" s="79"/>
    </row>
    <row r="38" spans="1:11" ht="18" customHeight="1">
      <c r="A38" s="2"/>
      <c r="B38" s="2"/>
      <c r="C38" s="2"/>
      <c r="D38" s="77" t="s">
        <v>73</v>
      </c>
      <c r="E38" s="77" t="s">
        <v>74</v>
      </c>
      <c r="F38" s="83" t="s">
        <v>54</v>
      </c>
      <c r="G38" s="83" t="s">
        <v>74</v>
      </c>
      <c r="H38" s="83" t="s">
        <v>54</v>
      </c>
      <c r="I38" s="78"/>
      <c r="J38" s="83" t="s">
        <v>54</v>
      </c>
      <c r="K38" s="79" t="s">
        <v>94</v>
      </c>
    </row>
    <row r="39" spans="1:11" ht="18" customHeight="1">
      <c r="A39" s="2"/>
      <c r="B39" s="2"/>
      <c r="C39" s="2"/>
      <c r="D39" s="77"/>
      <c r="E39" s="77"/>
      <c r="F39" s="83">
        <f>D39*E39</f>
        <v>0</v>
      </c>
      <c r="G39" s="83"/>
      <c r="H39" s="83">
        <f>D39*G39</f>
        <v>0</v>
      </c>
      <c r="I39" s="78"/>
      <c r="J39" s="83">
        <f>H39-F39</f>
        <v>0</v>
      </c>
      <c r="K39" s="79"/>
    </row>
    <row r="40" spans="1:11" ht="18" customHeight="1">
      <c r="A40" s="2" t="s">
        <v>82</v>
      </c>
      <c r="B40" s="2" t="s">
        <v>71</v>
      </c>
      <c r="C40" s="2" t="s">
        <v>72</v>
      </c>
      <c r="D40" s="77" t="s">
        <v>73</v>
      </c>
      <c r="E40" s="77" t="s">
        <v>74</v>
      </c>
      <c r="F40" s="83" t="s">
        <v>54</v>
      </c>
      <c r="G40" s="83" t="s">
        <v>74</v>
      </c>
      <c r="H40" s="83" t="s">
        <v>54</v>
      </c>
      <c r="I40" s="78"/>
      <c r="J40" s="83" t="s">
        <v>54</v>
      </c>
      <c r="K40" s="79" t="s">
        <v>83</v>
      </c>
    </row>
    <row r="41" spans="1:11" ht="18" customHeight="1">
      <c r="A41" s="594" t="s">
        <v>84</v>
      </c>
      <c r="B41" s="595"/>
      <c r="C41" s="2"/>
      <c r="D41" s="77"/>
      <c r="E41" s="77"/>
      <c r="F41" s="83" t="s">
        <v>59</v>
      </c>
      <c r="G41" s="83"/>
      <c r="H41" s="83" t="s">
        <v>59</v>
      </c>
      <c r="I41" s="78"/>
      <c r="J41" s="83" t="s">
        <v>59</v>
      </c>
      <c r="K41" s="79"/>
    </row>
    <row r="42" spans="1:11" ht="18" customHeight="1" thickBot="1">
      <c r="A42" s="7"/>
      <c r="B42" s="7"/>
      <c r="C42" s="7"/>
      <c r="D42" s="106"/>
      <c r="E42" s="106"/>
      <c r="F42" s="107">
        <f>D42*E42</f>
        <v>0</v>
      </c>
      <c r="G42" s="107"/>
      <c r="H42" s="107">
        <f>D42*G42</f>
        <v>0</v>
      </c>
      <c r="I42" s="14"/>
      <c r="J42" s="114">
        <f>H42-F42</f>
        <v>0</v>
      </c>
      <c r="K42" s="7"/>
    </row>
    <row r="43" spans="1:11" ht="18" customHeight="1" thickBot="1">
      <c r="A43" s="444" t="s">
        <v>40</v>
      </c>
      <c r="B43" s="445"/>
      <c r="C43" s="8"/>
      <c r="D43" s="108"/>
      <c r="E43" s="108"/>
      <c r="F43" s="108"/>
      <c r="G43" s="108"/>
      <c r="H43" s="108"/>
      <c r="I43" s="9"/>
      <c r="J43" s="113" t="s">
        <v>59</v>
      </c>
      <c r="K43" s="11"/>
    </row>
    <row r="44" spans="1:11" ht="18" customHeight="1" thickBot="1">
      <c r="A44" s="446" t="s">
        <v>41</v>
      </c>
      <c r="B44" s="447"/>
      <c r="C44" s="448"/>
      <c r="D44" s="20"/>
      <c r="E44" s="20"/>
      <c r="F44" s="20"/>
      <c r="G44" s="20"/>
      <c r="H44" s="20"/>
      <c r="I44" s="10"/>
      <c r="J44" s="113" t="s">
        <v>59</v>
      </c>
      <c r="K44" s="12"/>
    </row>
    <row r="45" spans="1:11" ht="6.75" customHeight="1"/>
    <row r="46" spans="1:11">
      <c r="A46" s="5" t="s">
        <v>42</v>
      </c>
    </row>
    <row r="47" spans="1:11" ht="26.25" customHeight="1">
      <c r="A47" s="440" t="s">
        <v>197</v>
      </c>
      <c r="B47" s="441"/>
      <c r="C47" s="441"/>
      <c r="D47" s="441"/>
      <c r="E47" s="441"/>
      <c r="F47" s="441"/>
      <c r="G47" s="441"/>
      <c r="H47" s="441"/>
      <c r="I47" s="441"/>
      <c r="J47" s="441"/>
      <c r="K47" s="441"/>
    </row>
    <row r="48" spans="1:11" ht="26.25" customHeight="1">
      <c r="A48" s="440" t="s">
        <v>87</v>
      </c>
      <c r="B48" s="441"/>
      <c r="C48" s="441"/>
      <c r="D48" s="441"/>
      <c r="E48" s="441"/>
      <c r="F48" s="441"/>
      <c r="G48" s="441"/>
      <c r="H48" s="441"/>
      <c r="I48" s="441"/>
      <c r="J48" s="441"/>
      <c r="K48" s="441"/>
    </row>
    <row r="49" spans="1:1">
      <c r="A49" s="5" t="s">
        <v>88</v>
      </c>
    </row>
    <row r="50" spans="1:1">
      <c r="A50" s="5"/>
    </row>
    <row r="51" spans="1:1">
      <c r="A51" s="5"/>
    </row>
    <row r="52" spans="1:1">
      <c r="A52" s="5"/>
    </row>
  </sheetData>
  <mergeCells count="13">
    <mergeCell ref="J1:K1"/>
    <mergeCell ref="A2:B3"/>
    <mergeCell ref="A48:K48"/>
    <mergeCell ref="A28:B28"/>
    <mergeCell ref="A41:B41"/>
    <mergeCell ref="A4:K4"/>
    <mergeCell ref="A43:B43"/>
    <mergeCell ref="A44:C44"/>
    <mergeCell ref="A47:K47"/>
    <mergeCell ref="H7:K7"/>
    <mergeCell ref="H8:K8"/>
    <mergeCell ref="H9:K9"/>
    <mergeCell ref="C14:J14"/>
  </mergeCells>
  <phoneticPr fontId="21"/>
  <pageMargins left="0.7" right="0.52" top="0.75" bottom="0.4"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C06-A474-4153-9883-E089B07C0687}">
  <dimension ref="A1:D31"/>
  <sheetViews>
    <sheetView workbookViewId="0"/>
  </sheetViews>
  <sheetFormatPr defaultRowHeight="13.5"/>
  <cols>
    <col min="1" max="1" width="4.75" style="142" customWidth="1"/>
    <col min="2" max="2" width="14.5" style="172" customWidth="1"/>
    <col min="3" max="3" width="57.625" style="142" customWidth="1"/>
    <col min="4" max="4" width="16.375" style="173" customWidth="1"/>
    <col min="5" max="16384" width="9" style="142"/>
  </cols>
  <sheetData>
    <row r="1" spans="1:4">
      <c r="A1" s="167"/>
      <c r="B1" s="168"/>
      <c r="C1" s="167"/>
      <c r="D1" s="169"/>
    </row>
    <row r="2" spans="1:4" ht="30" customHeight="1">
      <c r="A2" s="167"/>
      <c r="B2" s="421" t="s">
        <v>254</v>
      </c>
      <c r="C2" s="421"/>
      <c r="D2" s="422"/>
    </row>
    <row r="3" spans="1:4" ht="15.75" customHeight="1">
      <c r="A3" s="167"/>
      <c r="B3" s="168"/>
      <c r="C3" s="170"/>
      <c r="D3" s="169"/>
    </row>
    <row r="4" spans="1:4" ht="30" customHeight="1">
      <c r="A4" s="167"/>
      <c r="B4" s="177" t="s">
        <v>239</v>
      </c>
      <c r="C4" s="177" t="s">
        <v>255</v>
      </c>
      <c r="D4" s="177" t="s">
        <v>256</v>
      </c>
    </row>
    <row r="5" spans="1:4" ht="30" customHeight="1">
      <c r="A5" s="171"/>
      <c r="B5" s="174" t="s">
        <v>291</v>
      </c>
      <c r="C5" s="175" t="s">
        <v>257</v>
      </c>
      <c r="D5" s="178" t="s">
        <v>207</v>
      </c>
    </row>
    <row r="6" spans="1:4" ht="30" customHeight="1">
      <c r="A6" s="167"/>
      <c r="B6" s="174" t="s">
        <v>277</v>
      </c>
      <c r="C6" s="176" t="s">
        <v>1</v>
      </c>
      <c r="D6" s="178" t="s">
        <v>207</v>
      </c>
    </row>
    <row r="7" spans="1:4" ht="30" customHeight="1">
      <c r="A7" s="167"/>
      <c r="B7" s="174" t="s">
        <v>278</v>
      </c>
      <c r="C7" s="176" t="s">
        <v>276</v>
      </c>
      <c r="D7" s="177" t="s">
        <v>0</v>
      </c>
    </row>
    <row r="8" spans="1:4" ht="30" customHeight="1">
      <c r="A8" s="167"/>
      <c r="B8" s="174" t="s">
        <v>279</v>
      </c>
      <c r="C8" s="176" t="s">
        <v>2</v>
      </c>
      <c r="D8" s="178" t="s">
        <v>207</v>
      </c>
    </row>
    <row r="9" spans="1:4" ht="30" customHeight="1">
      <c r="A9" s="167"/>
      <c r="B9" s="174" t="s">
        <v>280</v>
      </c>
      <c r="C9" s="176" t="s">
        <v>3</v>
      </c>
      <c r="D9" s="178" t="s">
        <v>207</v>
      </c>
    </row>
    <row r="10" spans="1:4" ht="30" customHeight="1">
      <c r="A10" s="167"/>
      <c r="B10" s="174" t="s">
        <v>281</v>
      </c>
      <c r="C10" s="175" t="s">
        <v>213</v>
      </c>
      <c r="D10" s="178" t="s">
        <v>207</v>
      </c>
    </row>
    <row r="11" spans="1:4" ht="30" customHeight="1">
      <c r="A11" s="167"/>
      <c r="B11" s="174" t="s">
        <v>282</v>
      </c>
      <c r="C11" s="175" t="s">
        <v>240</v>
      </c>
      <c r="D11" s="178" t="s">
        <v>207</v>
      </c>
    </row>
    <row r="12" spans="1:4" ht="30" customHeight="1">
      <c r="A12" s="167"/>
      <c r="B12" s="174" t="s">
        <v>283</v>
      </c>
      <c r="C12" s="176" t="s">
        <v>4</v>
      </c>
      <c r="D12" s="177" t="s">
        <v>0</v>
      </c>
    </row>
    <row r="13" spans="1:4" ht="30" customHeight="1">
      <c r="A13" s="167"/>
      <c r="B13" s="174" t="s">
        <v>284</v>
      </c>
      <c r="C13" s="176" t="s">
        <v>214</v>
      </c>
      <c r="D13" s="177" t="s">
        <v>0</v>
      </c>
    </row>
    <row r="14" spans="1:4" ht="30" customHeight="1">
      <c r="A14" s="167"/>
      <c r="B14" s="174" t="s">
        <v>285</v>
      </c>
      <c r="C14" s="176" t="s">
        <v>5</v>
      </c>
      <c r="D14" s="177" t="s">
        <v>0</v>
      </c>
    </row>
    <row r="15" spans="1:4" ht="30" customHeight="1">
      <c r="A15" s="167"/>
      <c r="B15" s="174" t="s">
        <v>286</v>
      </c>
      <c r="C15" s="176" t="s">
        <v>333</v>
      </c>
      <c r="D15" s="177" t="s">
        <v>0</v>
      </c>
    </row>
    <row r="16" spans="1:4" ht="30" customHeight="1">
      <c r="A16" s="167"/>
      <c r="B16" s="174" t="s">
        <v>287</v>
      </c>
      <c r="C16" s="176" t="s">
        <v>259</v>
      </c>
      <c r="D16" s="177" t="s">
        <v>0</v>
      </c>
    </row>
    <row r="17" spans="1:4" ht="30" customHeight="1">
      <c r="A17" s="167"/>
      <c r="B17" s="174" t="s">
        <v>288</v>
      </c>
      <c r="C17" s="176" t="s">
        <v>258</v>
      </c>
      <c r="D17" s="178" t="s">
        <v>207</v>
      </c>
    </row>
    <row r="18" spans="1:4" ht="30" customHeight="1">
      <c r="A18" s="167"/>
      <c r="B18" s="174" t="s">
        <v>289</v>
      </c>
      <c r="C18" s="176" t="s">
        <v>6</v>
      </c>
      <c r="D18" s="178" t="s">
        <v>207</v>
      </c>
    </row>
    <row r="19" spans="1:4" ht="30" customHeight="1">
      <c r="A19" s="167"/>
      <c r="B19" s="174" t="s">
        <v>290</v>
      </c>
      <c r="C19" s="176" t="s">
        <v>7</v>
      </c>
      <c r="D19" s="177" t="s">
        <v>0</v>
      </c>
    </row>
    <row r="20" spans="1:4" ht="17.25" customHeight="1">
      <c r="A20" s="167"/>
      <c r="B20" s="168"/>
      <c r="C20" s="167"/>
      <c r="D20" s="169"/>
    </row>
    <row r="21" spans="1:4" ht="17.25" customHeight="1">
      <c r="A21" s="167"/>
      <c r="B21" s="168" t="s">
        <v>251</v>
      </c>
      <c r="C21" s="167"/>
      <c r="D21" s="169"/>
    </row>
    <row r="22" spans="1:4" ht="17.25" customHeight="1">
      <c r="A22" s="167"/>
      <c r="B22" s="168" t="s">
        <v>250</v>
      </c>
      <c r="C22" s="167"/>
      <c r="D22" s="169"/>
    </row>
    <row r="23" spans="1:4" ht="17.25" customHeight="1">
      <c r="A23" s="167"/>
      <c r="B23" s="168"/>
      <c r="C23" s="167"/>
      <c r="D23" s="169"/>
    </row>
    <row r="24" spans="1:4" ht="17.25" customHeight="1">
      <c r="A24" s="167"/>
      <c r="B24" s="168"/>
      <c r="C24" s="167"/>
      <c r="D24" s="169"/>
    </row>
    <row r="25" spans="1:4" ht="17.25" customHeight="1">
      <c r="A25" s="167"/>
      <c r="B25" s="168"/>
      <c r="C25" s="167"/>
      <c r="D25" s="169"/>
    </row>
    <row r="26" spans="1:4" ht="17.25" customHeight="1">
      <c r="A26" s="167"/>
      <c r="B26" s="168"/>
      <c r="C26" s="167"/>
      <c r="D26" s="169"/>
    </row>
    <row r="27" spans="1:4" ht="17.25" customHeight="1">
      <c r="A27" s="167"/>
      <c r="B27" s="168"/>
      <c r="C27" s="167"/>
      <c r="D27" s="169"/>
    </row>
    <row r="28" spans="1:4" ht="17.25" customHeight="1">
      <c r="A28" s="167"/>
      <c r="B28" s="168"/>
      <c r="C28" s="167"/>
      <c r="D28" s="169"/>
    </row>
    <row r="29" spans="1:4" ht="17.25" customHeight="1">
      <c r="A29" s="167"/>
      <c r="B29" s="168"/>
      <c r="C29" s="167"/>
      <c r="D29" s="169"/>
    </row>
    <row r="30" spans="1:4" ht="17.25" customHeight="1">
      <c r="A30" s="167"/>
      <c r="B30" s="168"/>
      <c r="C30" s="167"/>
      <c r="D30" s="169"/>
    </row>
    <row r="31" spans="1:4" ht="17.25" customHeight="1"/>
  </sheetData>
  <mergeCells count="1">
    <mergeCell ref="B2:D2"/>
  </mergeCells>
  <phoneticPr fontId="2"/>
  <pageMargins left="0.78740157480314965" right="0.78740157480314965" top="0.78740157480314965" bottom="0.78740157480314965" header="0.51181102362204722" footer="0.51181102362204722"/>
  <pageSetup paperSize="9" scale="9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CC37-1E6D-4F1B-A084-A73808FD4D58}">
  <sheetPr>
    <tabColor theme="6" tint="0.39997558519241921"/>
    <pageSetUpPr fitToPage="1"/>
  </sheetPr>
  <dimension ref="A1:M67"/>
  <sheetViews>
    <sheetView workbookViewId="0"/>
  </sheetViews>
  <sheetFormatPr defaultRowHeight="13.5"/>
  <cols>
    <col min="1" max="1" width="9.875" customWidth="1"/>
    <col min="2" max="2" width="7.875" customWidth="1"/>
    <col min="3" max="3" width="4" customWidth="1"/>
    <col min="4" max="4" width="6.75" customWidth="1"/>
    <col min="5" max="6" width="8.75" customWidth="1"/>
    <col min="7" max="7" width="8.625" customWidth="1"/>
    <col min="8" max="8" width="8.375" customWidth="1"/>
    <col min="9" max="9" width="9.75" customWidth="1"/>
    <col min="10" max="10" width="8.375" customWidth="1"/>
    <col min="11" max="11" width="5.625" customWidth="1"/>
    <col min="12" max="12" width="6.625" customWidth="1"/>
  </cols>
  <sheetData>
    <row r="1" spans="1:12" ht="14.25" thickBot="1">
      <c r="A1" s="16"/>
      <c r="K1" s="450" t="s">
        <v>274</v>
      </c>
      <c r="L1" s="450"/>
    </row>
    <row r="2" spans="1:12">
      <c r="A2" s="596" t="s">
        <v>46</v>
      </c>
      <c r="B2" s="597"/>
      <c r="L2" s="6" t="s">
        <v>199</v>
      </c>
    </row>
    <row r="3" spans="1:12" ht="14.25" thickBot="1">
      <c r="A3" s="598"/>
      <c r="B3" s="599"/>
    </row>
    <row r="4" spans="1:12" ht="14.25">
      <c r="A4" s="460" t="s">
        <v>95</v>
      </c>
      <c r="B4" s="460"/>
      <c r="C4" s="460"/>
      <c r="D4" s="460"/>
      <c r="E4" s="460"/>
      <c r="F4" s="460"/>
      <c r="G4" s="460"/>
      <c r="H4" s="460"/>
      <c r="I4" s="460"/>
      <c r="J4" s="460"/>
      <c r="K4" s="460"/>
      <c r="L4" s="460"/>
    </row>
    <row r="6" spans="1:12">
      <c r="A6" t="s">
        <v>182</v>
      </c>
    </row>
    <row r="7" spans="1:12" ht="18" customHeight="1">
      <c r="G7" s="116" t="s">
        <v>176</v>
      </c>
      <c r="H7" s="139" t="s">
        <v>10</v>
      </c>
      <c r="I7" s="449"/>
      <c r="J7" s="449"/>
      <c r="K7" s="449"/>
      <c r="L7" s="449"/>
    </row>
    <row r="8" spans="1:12" ht="18" customHeight="1">
      <c r="G8" s="118"/>
      <c r="H8" s="139" t="s">
        <v>11</v>
      </c>
      <c r="I8" s="449"/>
      <c r="J8" s="449"/>
      <c r="K8" s="449"/>
      <c r="L8" s="449"/>
    </row>
    <row r="9" spans="1:12" ht="18" customHeight="1">
      <c r="G9" s="118"/>
      <c r="H9" s="139" t="s">
        <v>12</v>
      </c>
      <c r="I9" s="449"/>
      <c r="J9" s="449"/>
      <c r="K9" s="449"/>
      <c r="L9" s="449"/>
    </row>
    <row r="10" spans="1:12" ht="18" customHeight="1">
      <c r="A10" s="138"/>
      <c r="B10" s="138"/>
      <c r="C10" s="138"/>
      <c r="D10" s="138"/>
      <c r="E10" s="138"/>
      <c r="F10" s="118"/>
      <c r="G10" s="118"/>
      <c r="H10" s="118" t="s">
        <v>189</v>
      </c>
      <c r="I10" s="137"/>
      <c r="J10" s="137"/>
      <c r="K10" s="137"/>
      <c r="L10" s="137"/>
    </row>
    <row r="11" spans="1:12" ht="15.75" customHeight="1"/>
    <row r="12" spans="1:12" ht="28.5" customHeight="1">
      <c r="A12" s="461" t="s">
        <v>96</v>
      </c>
      <c r="B12" s="461"/>
      <c r="C12" s="461"/>
      <c r="D12" s="461"/>
      <c r="E12" s="461"/>
      <c r="F12" s="461"/>
      <c r="G12" s="461"/>
      <c r="H12" s="461"/>
      <c r="I12" s="461"/>
      <c r="J12" s="461"/>
      <c r="K12" s="461"/>
      <c r="L12" s="461"/>
    </row>
    <row r="13" spans="1:12" ht="9" customHeight="1"/>
    <row r="14" spans="1:12" ht="18.75" customHeight="1">
      <c r="B14" t="s">
        <v>27</v>
      </c>
      <c r="C14" s="450"/>
      <c r="D14" s="450"/>
      <c r="E14" s="450"/>
      <c r="F14" s="450"/>
      <c r="G14" s="450"/>
      <c r="H14" s="450"/>
      <c r="I14" s="450"/>
    </row>
    <row r="15" spans="1:12">
      <c r="F15" s="120"/>
      <c r="G15" s="17" t="s">
        <v>28</v>
      </c>
    </row>
    <row r="16" spans="1:12" ht="8.25" customHeight="1"/>
    <row r="17" spans="1:12" ht="27" customHeight="1" thickBot="1">
      <c r="A17" s="4" t="s">
        <v>29</v>
      </c>
      <c r="B17" s="4" t="s">
        <v>30</v>
      </c>
      <c r="C17" s="4" t="s">
        <v>31</v>
      </c>
      <c r="D17" s="4" t="s">
        <v>32</v>
      </c>
      <c r="E17" s="4" t="s">
        <v>35</v>
      </c>
      <c r="F17" s="4" t="s">
        <v>36</v>
      </c>
      <c r="G17" s="4" t="s">
        <v>97</v>
      </c>
      <c r="H17" s="4" t="s">
        <v>37</v>
      </c>
      <c r="I17" s="4" t="s">
        <v>98</v>
      </c>
      <c r="J17" s="4" t="s">
        <v>99</v>
      </c>
      <c r="K17" s="4" t="s">
        <v>100</v>
      </c>
      <c r="L17" s="4" t="s">
        <v>39</v>
      </c>
    </row>
    <row r="18" spans="1:12" ht="18" customHeight="1" thickTop="1">
      <c r="A18" s="3"/>
      <c r="B18" s="3"/>
      <c r="C18" s="3"/>
      <c r="D18" s="18"/>
      <c r="E18" s="18"/>
      <c r="F18" s="19"/>
      <c r="G18" s="19"/>
      <c r="H18" s="19"/>
      <c r="I18" s="13"/>
      <c r="J18" s="19"/>
      <c r="K18" s="19"/>
      <c r="L18" s="3"/>
    </row>
    <row r="19" spans="1:12" ht="18" customHeight="1">
      <c r="A19" s="79" t="s">
        <v>103</v>
      </c>
      <c r="B19" s="79" t="s">
        <v>104</v>
      </c>
      <c r="C19" s="79" t="s">
        <v>89</v>
      </c>
      <c r="D19" s="77">
        <v>5000</v>
      </c>
      <c r="E19" s="77">
        <v>90</v>
      </c>
      <c r="F19" s="83">
        <f t="shared" ref="F19:F24" si="0">D19*E19</f>
        <v>450000</v>
      </c>
      <c r="G19" s="83" t="s">
        <v>105</v>
      </c>
      <c r="H19" s="83" t="s">
        <v>106</v>
      </c>
      <c r="I19" s="78"/>
      <c r="J19" s="83" t="s">
        <v>107</v>
      </c>
      <c r="K19" s="83" t="s">
        <v>108</v>
      </c>
      <c r="L19" s="79" t="s">
        <v>109</v>
      </c>
    </row>
    <row r="20" spans="1:12" ht="18" customHeight="1">
      <c r="A20" s="79" t="s">
        <v>103</v>
      </c>
      <c r="B20" s="79" t="s">
        <v>104</v>
      </c>
      <c r="C20" s="79" t="s">
        <v>89</v>
      </c>
      <c r="D20" s="77">
        <v>10000</v>
      </c>
      <c r="E20" s="77">
        <v>100</v>
      </c>
      <c r="F20" s="83">
        <f t="shared" si="0"/>
        <v>1000000</v>
      </c>
      <c r="G20" s="83" t="s">
        <v>105</v>
      </c>
      <c r="H20" s="83" t="s">
        <v>110</v>
      </c>
      <c r="I20" s="78"/>
      <c r="J20" s="83" t="s">
        <v>107</v>
      </c>
      <c r="K20" s="83" t="s">
        <v>108</v>
      </c>
      <c r="L20" s="79" t="s">
        <v>109</v>
      </c>
    </row>
    <row r="21" spans="1:12" ht="18" customHeight="1">
      <c r="A21" s="79" t="s">
        <v>103</v>
      </c>
      <c r="B21" s="79" t="s">
        <v>104</v>
      </c>
      <c r="C21" s="79" t="s">
        <v>89</v>
      </c>
      <c r="D21" s="77">
        <v>15000</v>
      </c>
      <c r="E21" s="77">
        <v>100</v>
      </c>
      <c r="F21" s="83">
        <f t="shared" si="0"/>
        <v>1500000</v>
      </c>
      <c r="G21" s="83" t="s">
        <v>105</v>
      </c>
      <c r="H21" s="83" t="s">
        <v>111</v>
      </c>
      <c r="I21" s="78"/>
      <c r="J21" s="83" t="s">
        <v>107</v>
      </c>
      <c r="K21" s="83" t="s">
        <v>108</v>
      </c>
      <c r="L21" s="79" t="s">
        <v>109</v>
      </c>
    </row>
    <row r="22" spans="1:12" ht="18" customHeight="1">
      <c r="A22" s="79" t="s">
        <v>103</v>
      </c>
      <c r="B22" s="79" t="s">
        <v>104</v>
      </c>
      <c r="C22" s="79" t="s">
        <v>89</v>
      </c>
      <c r="D22" s="77">
        <v>14000</v>
      </c>
      <c r="E22" s="77">
        <v>100</v>
      </c>
      <c r="F22" s="83">
        <f t="shared" si="0"/>
        <v>1400000</v>
      </c>
      <c r="G22" s="83" t="s">
        <v>105</v>
      </c>
      <c r="H22" s="83" t="s">
        <v>112</v>
      </c>
      <c r="I22" s="78"/>
      <c r="J22" s="83" t="s">
        <v>107</v>
      </c>
      <c r="K22" s="83" t="s">
        <v>108</v>
      </c>
      <c r="L22" s="79" t="s">
        <v>109</v>
      </c>
    </row>
    <row r="23" spans="1:12" ht="18" customHeight="1">
      <c r="A23" s="79" t="s">
        <v>103</v>
      </c>
      <c r="B23" s="79" t="s">
        <v>104</v>
      </c>
      <c r="C23" s="79" t="s">
        <v>89</v>
      </c>
      <c r="D23" s="77">
        <v>5000</v>
      </c>
      <c r="E23" s="77">
        <v>110</v>
      </c>
      <c r="F23" s="83">
        <f t="shared" si="0"/>
        <v>550000</v>
      </c>
      <c r="G23" s="83" t="s">
        <v>105</v>
      </c>
      <c r="H23" s="83" t="s">
        <v>113</v>
      </c>
      <c r="I23" s="78"/>
      <c r="J23" s="83" t="s">
        <v>107</v>
      </c>
      <c r="K23" s="83" t="s">
        <v>108</v>
      </c>
      <c r="L23" s="79" t="s">
        <v>109</v>
      </c>
    </row>
    <row r="24" spans="1:12" ht="18" customHeight="1">
      <c r="A24" s="79" t="s">
        <v>103</v>
      </c>
      <c r="B24" s="79" t="s">
        <v>104</v>
      </c>
      <c r="C24" s="79" t="s">
        <v>89</v>
      </c>
      <c r="D24" s="77">
        <v>1000</v>
      </c>
      <c r="E24" s="77">
        <v>100</v>
      </c>
      <c r="F24" s="83">
        <f t="shared" si="0"/>
        <v>100000</v>
      </c>
      <c r="G24" s="83" t="s">
        <v>105</v>
      </c>
      <c r="H24" s="83" t="s">
        <v>114</v>
      </c>
      <c r="I24" s="78"/>
      <c r="J24" s="83" t="s">
        <v>107</v>
      </c>
      <c r="K24" s="83" t="s">
        <v>108</v>
      </c>
      <c r="L24" s="79" t="s">
        <v>109</v>
      </c>
    </row>
    <row r="25" spans="1:12" ht="18" customHeight="1">
      <c r="A25" s="601" t="s">
        <v>115</v>
      </c>
      <c r="B25" s="602"/>
      <c r="C25" s="603"/>
      <c r="D25" s="77">
        <f>SUM(D19:D24)</f>
        <v>50000</v>
      </c>
      <c r="E25" s="77"/>
      <c r="F25" s="83"/>
      <c r="G25" s="83"/>
      <c r="H25" s="83"/>
      <c r="I25" s="78"/>
      <c r="J25" s="83"/>
      <c r="K25" s="83"/>
      <c r="L25" s="79"/>
    </row>
    <row r="26" spans="1:12" ht="18" customHeight="1">
      <c r="A26" s="79"/>
      <c r="B26" s="79"/>
      <c r="C26" s="79"/>
      <c r="D26" s="77"/>
      <c r="E26" s="77"/>
      <c r="F26" s="83"/>
      <c r="G26" s="83"/>
      <c r="H26" s="83"/>
      <c r="I26" s="78"/>
      <c r="J26" s="83"/>
      <c r="K26" s="83"/>
      <c r="L26" s="79"/>
    </row>
    <row r="27" spans="1:12" ht="18" customHeight="1">
      <c r="A27" s="79" t="s">
        <v>103</v>
      </c>
      <c r="B27" s="79" t="s">
        <v>104</v>
      </c>
      <c r="C27" s="79" t="s">
        <v>89</v>
      </c>
      <c r="D27" s="77">
        <v>2000</v>
      </c>
      <c r="E27" s="77"/>
      <c r="F27" s="83">
        <f>D27*E27</f>
        <v>0</v>
      </c>
      <c r="G27" s="83" t="s">
        <v>105</v>
      </c>
      <c r="H27" s="83" t="s">
        <v>116</v>
      </c>
      <c r="I27" s="78" t="s">
        <v>117</v>
      </c>
      <c r="J27" s="83" t="s">
        <v>118</v>
      </c>
      <c r="K27" s="83" t="s">
        <v>119</v>
      </c>
      <c r="L27" s="79" t="s">
        <v>109</v>
      </c>
    </row>
    <row r="28" spans="1:12" ht="18" customHeight="1">
      <c r="A28" s="79" t="s">
        <v>103</v>
      </c>
      <c r="B28" s="79" t="s">
        <v>104</v>
      </c>
      <c r="C28" s="79" t="s">
        <v>89</v>
      </c>
      <c r="D28" s="77">
        <v>2000</v>
      </c>
      <c r="E28" s="77"/>
      <c r="F28" s="83">
        <f>D28*E28</f>
        <v>0</v>
      </c>
      <c r="G28" s="83" t="s">
        <v>105</v>
      </c>
      <c r="H28" s="83" t="s">
        <v>120</v>
      </c>
      <c r="I28" s="78" t="s">
        <v>117</v>
      </c>
      <c r="J28" s="83" t="s">
        <v>118</v>
      </c>
      <c r="K28" s="83" t="s">
        <v>119</v>
      </c>
      <c r="L28" s="79" t="s">
        <v>109</v>
      </c>
    </row>
    <row r="29" spans="1:12" ht="18" customHeight="1">
      <c r="A29" s="79" t="s">
        <v>103</v>
      </c>
      <c r="B29" s="79" t="s">
        <v>104</v>
      </c>
      <c r="C29" s="79" t="s">
        <v>89</v>
      </c>
      <c r="D29" s="77">
        <v>1000</v>
      </c>
      <c r="E29" s="77"/>
      <c r="F29" s="83">
        <f>D29*E29</f>
        <v>0</v>
      </c>
      <c r="G29" s="83" t="s">
        <v>105</v>
      </c>
      <c r="H29" s="83" t="s">
        <v>121</v>
      </c>
      <c r="I29" s="78" t="s">
        <v>117</v>
      </c>
      <c r="J29" s="83" t="s">
        <v>118</v>
      </c>
      <c r="K29" s="83" t="s">
        <v>119</v>
      </c>
      <c r="L29" s="79" t="s">
        <v>109</v>
      </c>
    </row>
    <row r="30" spans="1:12" ht="18" customHeight="1">
      <c r="A30" s="601" t="s">
        <v>122</v>
      </c>
      <c r="B30" s="602"/>
      <c r="C30" s="603"/>
      <c r="D30" s="77">
        <f>SUM(D27:D29)</f>
        <v>5000</v>
      </c>
      <c r="E30" s="77"/>
      <c r="F30" s="83"/>
      <c r="G30" s="83"/>
      <c r="H30" s="83"/>
      <c r="I30" s="78"/>
      <c r="J30" s="83"/>
      <c r="K30" s="83"/>
      <c r="L30" s="79"/>
    </row>
    <row r="31" spans="1:12" ht="18" customHeight="1">
      <c r="A31" s="2"/>
      <c r="B31" s="2"/>
      <c r="C31" s="2"/>
      <c r="D31" s="20"/>
      <c r="E31" s="20"/>
      <c r="F31" s="21"/>
      <c r="G31" s="21"/>
      <c r="H31" s="21"/>
      <c r="I31" s="15"/>
      <c r="J31" s="21"/>
      <c r="K31" s="21"/>
      <c r="L31" s="2"/>
    </row>
    <row r="32" spans="1:12" ht="18" customHeight="1">
      <c r="A32" s="2"/>
      <c r="B32" s="2"/>
      <c r="C32" s="2"/>
      <c r="D32" s="20"/>
      <c r="E32" s="20"/>
      <c r="F32" s="21"/>
      <c r="G32" s="21"/>
      <c r="H32" s="21"/>
      <c r="I32" s="15"/>
      <c r="J32" s="21"/>
      <c r="K32" s="21"/>
      <c r="L32" s="2"/>
    </row>
    <row r="33" spans="1:12" ht="18" customHeight="1">
      <c r="A33" s="2"/>
      <c r="B33" s="2"/>
      <c r="C33" s="2"/>
      <c r="D33" s="20"/>
      <c r="E33" s="20"/>
      <c r="F33" s="21"/>
      <c r="G33" s="21"/>
      <c r="H33" s="21"/>
      <c r="I33" s="15"/>
      <c r="J33" s="21"/>
      <c r="K33" s="21"/>
      <c r="L33" s="2"/>
    </row>
    <row r="34" spans="1:12" ht="18" customHeight="1">
      <c r="A34" s="2"/>
      <c r="B34" s="2"/>
      <c r="C34" s="2"/>
      <c r="D34" s="20"/>
      <c r="E34" s="20"/>
      <c r="F34" s="21"/>
      <c r="G34" s="21"/>
      <c r="H34" s="21"/>
      <c r="I34" s="15"/>
      <c r="J34" s="21"/>
      <c r="K34" s="21"/>
      <c r="L34" s="2"/>
    </row>
    <row r="35" spans="1:12" ht="18" customHeight="1">
      <c r="A35" s="2"/>
      <c r="B35" s="2"/>
      <c r="C35" s="2"/>
      <c r="D35" s="20"/>
      <c r="E35" s="20"/>
      <c r="F35" s="21"/>
      <c r="G35" s="21"/>
      <c r="H35" s="21"/>
      <c r="I35" s="15"/>
      <c r="J35" s="21"/>
      <c r="K35" s="21"/>
      <c r="L35" s="2"/>
    </row>
    <row r="36" spans="1:12" ht="18" customHeight="1">
      <c r="A36" s="2"/>
      <c r="B36" s="2"/>
      <c r="C36" s="2"/>
      <c r="D36" s="20"/>
      <c r="E36" s="20"/>
      <c r="F36" s="21"/>
      <c r="G36" s="21"/>
      <c r="H36" s="21"/>
      <c r="I36" s="15"/>
      <c r="J36" s="21"/>
      <c r="K36" s="21"/>
      <c r="L36" s="2"/>
    </row>
    <row r="37" spans="1:12" ht="18" customHeight="1">
      <c r="A37" s="2"/>
      <c r="B37" s="2"/>
      <c r="C37" s="2"/>
      <c r="D37" s="20"/>
      <c r="E37" s="20"/>
      <c r="F37" s="21"/>
      <c r="G37" s="21"/>
      <c r="H37" s="21"/>
      <c r="I37" s="15"/>
      <c r="J37" s="21"/>
      <c r="K37" s="21"/>
      <c r="L37" s="2"/>
    </row>
    <row r="38" spans="1:12" ht="18" customHeight="1">
      <c r="A38" s="2"/>
      <c r="B38" s="2"/>
      <c r="C38" s="2"/>
      <c r="D38" s="20"/>
      <c r="E38" s="20"/>
      <c r="F38" s="21"/>
      <c r="G38" s="21"/>
      <c r="H38" s="21"/>
      <c r="I38" s="15"/>
      <c r="J38" s="21"/>
      <c r="K38" s="21"/>
      <c r="L38" s="2"/>
    </row>
    <row r="39" spans="1:12" ht="18" customHeight="1">
      <c r="A39" s="2"/>
      <c r="B39" s="2"/>
      <c r="C39" s="2"/>
      <c r="D39" s="20"/>
      <c r="E39" s="20"/>
      <c r="F39" s="21"/>
      <c r="G39" s="21"/>
      <c r="H39" s="21"/>
      <c r="I39" s="15"/>
      <c r="J39" s="21"/>
      <c r="K39" s="21"/>
      <c r="L39" s="2"/>
    </row>
    <row r="40" spans="1:12" ht="18" customHeight="1">
      <c r="A40" s="2"/>
      <c r="B40" s="2"/>
      <c r="C40" s="2"/>
      <c r="D40" s="20"/>
      <c r="E40" s="20"/>
      <c r="F40" s="21"/>
      <c r="G40" s="21"/>
      <c r="H40" s="21"/>
      <c r="I40" s="15"/>
      <c r="J40" s="21"/>
      <c r="K40" s="21"/>
      <c r="L40" s="2"/>
    </row>
    <row r="41" spans="1:12" ht="18" customHeight="1">
      <c r="A41" s="2"/>
      <c r="B41" s="2"/>
      <c r="C41" s="2"/>
      <c r="D41" s="20"/>
      <c r="E41" s="20"/>
      <c r="F41" s="21"/>
      <c r="G41" s="21"/>
      <c r="H41" s="21"/>
      <c r="I41" s="15"/>
      <c r="J41" s="21"/>
      <c r="K41" s="21"/>
      <c r="L41" s="2"/>
    </row>
    <row r="42" spans="1:12" ht="18" customHeight="1">
      <c r="A42" s="2"/>
      <c r="B42" s="2"/>
      <c r="C42" s="2"/>
      <c r="D42" s="20"/>
      <c r="E42" s="20"/>
      <c r="F42" s="21"/>
      <c r="G42" s="21"/>
      <c r="H42" s="21"/>
      <c r="I42" s="15"/>
      <c r="J42" s="21"/>
      <c r="K42" s="21"/>
      <c r="L42" s="2"/>
    </row>
    <row r="43" spans="1:12" ht="15.75" customHeight="1"/>
    <row r="44" spans="1:12">
      <c r="A44" s="5" t="s">
        <v>42</v>
      </c>
    </row>
    <row r="45" spans="1:12">
      <c r="A45" s="5" t="s">
        <v>200</v>
      </c>
    </row>
    <row r="46" spans="1:12">
      <c r="A46" s="5" t="s">
        <v>101</v>
      </c>
    </row>
    <row r="47" spans="1:12" ht="55.5" customHeight="1">
      <c r="A47" s="462" t="s">
        <v>102</v>
      </c>
      <c r="B47" s="463"/>
      <c r="C47" s="463"/>
      <c r="D47" s="463"/>
      <c r="E47" s="463"/>
      <c r="F47" s="463"/>
      <c r="G47" s="463"/>
      <c r="H47" s="463"/>
      <c r="I47" s="463"/>
      <c r="J47" s="463"/>
      <c r="K47" s="463"/>
      <c r="L47" s="441"/>
    </row>
    <row r="48" spans="1:12">
      <c r="A48" s="5"/>
    </row>
    <row r="49" spans="1:1">
      <c r="A49" s="5"/>
    </row>
    <row r="50" spans="1:1">
      <c r="A50" s="5"/>
    </row>
    <row r="51" spans="1:1">
      <c r="A51" s="5"/>
    </row>
    <row r="67" spans="13:13">
      <c r="M67" s="130"/>
    </row>
  </sheetData>
  <mergeCells count="11">
    <mergeCell ref="K1:L1"/>
    <mergeCell ref="A47:L47"/>
    <mergeCell ref="A2:B3"/>
    <mergeCell ref="A25:C25"/>
    <mergeCell ref="A30:C30"/>
    <mergeCell ref="A4:L4"/>
    <mergeCell ref="I7:L7"/>
    <mergeCell ref="I8:L8"/>
    <mergeCell ref="I9:L9"/>
    <mergeCell ref="A12:L12"/>
    <mergeCell ref="C14:I14"/>
  </mergeCells>
  <phoneticPr fontId="26"/>
  <pageMargins left="0.59055118110236227" right="0.39370078740157483" top="0.59055118110236227" bottom="0.39370078740157483" header="0.51181102362204722" footer="0.51181102362204722"/>
  <pageSetup paperSize="9" scale="92"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54A5-2210-42E6-B487-81401599F2AE}">
  <sheetPr>
    <tabColor theme="6" tint="0.39997558519241921"/>
  </sheetPr>
  <dimension ref="A1:O30"/>
  <sheetViews>
    <sheetView workbookViewId="0">
      <selection activeCell="K31" sqref="K31"/>
    </sheetView>
  </sheetViews>
  <sheetFormatPr defaultRowHeight="13.5"/>
  <cols>
    <col min="1" max="1" width="10.75" style="199" customWidth="1"/>
    <col min="2" max="2" width="9" style="199" customWidth="1"/>
    <col min="3" max="3" width="5.75" style="199" customWidth="1"/>
    <col min="4" max="5" width="8.75" style="199" customWidth="1"/>
    <col min="6" max="6" width="9.75" style="199" customWidth="1"/>
    <col min="7" max="7" width="10.75" style="199" customWidth="1"/>
    <col min="8" max="10" width="9.75" style="199" customWidth="1"/>
    <col min="11" max="11" width="5.75" style="199" customWidth="1"/>
    <col min="12" max="13" width="8.75" style="199" customWidth="1"/>
    <col min="14" max="18" width="9.75" style="199" customWidth="1"/>
    <col min="19" max="256" width="9" style="199"/>
    <col min="257" max="257" width="10.75" style="199" customWidth="1"/>
    <col min="258" max="258" width="9" style="199"/>
    <col min="259" max="259" width="5.75" style="199" customWidth="1"/>
    <col min="260" max="261" width="8.75" style="199" customWidth="1"/>
    <col min="262" max="262" width="9.75" style="199" customWidth="1"/>
    <col min="263" max="263" width="10.75" style="199" customWidth="1"/>
    <col min="264" max="266" width="9.75" style="199" customWidth="1"/>
    <col min="267" max="267" width="5.75" style="199" customWidth="1"/>
    <col min="268" max="269" width="8.75" style="199" customWidth="1"/>
    <col min="270" max="274" width="9.75" style="199" customWidth="1"/>
    <col min="275" max="512" width="9" style="199"/>
    <col min="513" max="513" width="10.75" style="199" customWidth="1"/>
    <col min="514" max="514" width="9" style="199"/>
    <col min="515" max="515" width="5.75" style="199" customWidth="1"/>
    <col min="516" max="517" width="8.75" style="199" customWidth="1"/>
    <col min="518" max="518" width="9.75" style="199" customWidth="1"/>
    <col min="519" max="519" width="10.75" style="199" customWidth="1"/>
    <col min="520" max="522" width="9.75" style="199" customWidth="1"/>
    <col min="523" max="523" width="5.75" style="199" customWidth="1"/>
    <col min="524" max="525" width="8.75" style="199" customWidth="1"/>
    <col min="526" max="530" width="9.75" style="199" customWidth="1"/>
    <col min="531" max="768" width="9" style="199"/>
    <col min="769" max="769" width="10.75" style="199" customWidth="1"/>
    <col min="770" max="770" width="9" style="199"/>
    <col min="771" max="771" width="5.75" style="199" customWidth="1"/>
    <col min="772" max="773" width="8.75" style="199" customWidth="1"/>
    <col min="774" max="774" width="9.75" style="199" customWidth="1"/>
    <col min="775" max="775" width="10.75" style="199" customWidth="1"/>
    <col min="776" max="778" width="9.75" style="199" customWidth="1"/>
    <col min="779" max="779" width="5.75" style="199" customWidth="1"/>
    <col min="780" max="781" width="8.75" style="199" customWidth="1"/>
    <col min="782" max="786" width="9.75" style="199" customWidth="1"/>
    <col min="787" max="1024" width="9" style="199"/>
    <col min="1025" max="1025" width="10.75" style="199" customWidth="1"/>
    <col min="1026" max="1026" width="9" style="199"/>
    <col min="1027" max="1027" width="5.75" style="199" customWidth="1"/>
    <col min="1028" max="1029" width="8.75" style="199" customWidth="1"/>
    <col min="1030" max="1030" width="9.75" style="199" customWidth="1"/>
    <col min="1031" max="1031" width="10.75" style="199" customWidth="1"/>
    <col min="1032" max="1034" width="9.75" style="199" customWidth="1"/>
    <col min="1035" max="1035" width="5.75" style="199" customWidth="1"/>
    <col min="1036" max="1037" width="8.75" style="199" customWidth="1"/>
    <col min="1038" max="1042" width="9.75" style="199" customWidth="1"/>
    <col min="1043" max="1280" width="9" style="199"/>
    <col min="1281" max="1281" width="10.75" style="199" customWidth="1"/>
    <col min="1282" max="1282" width="9" style="199"/>
    <col min="1283" max="1283" width="5.75" style="199" customWidth="1"/>
    <col min="1284" max="1285" width="8.75" style="199" customWidth="1"/>
    <col min="1286" max="1286" width="9.75" style="199" customWidth="1"/>
    <col min="1287" max="1287" width="10.75" style="199" customWidth="1"/>
    <col min="1288" max="1290" width="9.75" style="199" customWidth="1"/>
    <col min="1291" max="1291" width="5.75" style="199" customWidth="1"/>
    <col min="1292" max="1293" width="8.75" style="199" customWidth="1"/>
    <col min="1294" max="1298" width="9.75" style="199" customWidth="1"/>
    <col min="1299" max="1536" width="9" style="199"/>
    <col min="1537" max="1537" width="10.75" style="199" customWidth="1"/>
    <col min="1538" max="1538" width="9" style="199"/>
    <col min="1539" max="1539" width="5.75" style="199" customWidth="1"/>
    <col min="1540" max="1541" width="8.75" style="199" customWidth="1"/>
    <col min="1542" max="1542" width="9.75" style="199" customWidth="1"/>
    <col min="1543" max="1543" width="10.75" style="199" customWidth="1"/>
    <col min="1544" max="1546" width="9.75" style="199" customWidth="1"/>
    <col min="1547" max="1547" width="5.75" style="199" customWidth="1"/>
    <col min="1548" max="1549" width="8.75" style="199" customWidth="1"/>
    <col min="1550" max="1554" width="9.75" style="199" customWidth="1"/>
    <col min="1555" max="1792" width="9" style="199"/>
    <col min="1793" max="1793" width="10.75" style="199" customWidth="1"/>
    <col min="1794" max="1794" width="9" style="199"/>
    <col min="1795" max="1795" width="5.75" style="199" customWidth="1"/>
    <col min="1796" max="1797" width="8.75" style="199" customWidth="1"/>
    <col min="1798" max="1798" width="9.75" style="199" customWidth="1"/>
    <col min="1799" max="1799" width="10.75" style="199" customWidth="1"/>
    <col min="1800" max="1802" width="9.75" style="199" customWidth="1"/>
    <col min="1803" max="1803" width="5.75" style="199" customWidth="1"/>
    <col min="1804" max="1805" width="8.75" style="199" customWidth="1"/>
    <col min="1806" max="1810" width="9.75" style="199" customWidth="1"/>
    <col min="1811" max="2048" width="9" style="199"/>
    <col min="2049" max="2049" width="10.75" style="199" customWidth="1"/>
    <col min="2050" max="2050" width="9" style="199"/>
    <col min="2051" max="2051" width="5.75" style="199" customWidth="1"/>
    <col min="2052" max="2053" width="8.75" style="199" customWidth="1"/>
    <col min="2054" max="2054" width="9.75" style="199" customWidth="1"/>
    <col min="2055" max="2055" width="10.75" style="199" customWidth="1"/>
    <col min="2056" max="2058" width="9.75" style="199" customWidth="1"/>
    <col min="2059" max="2059" width="5.75" style="199" customWidth="1"/>
    <col min="2060" max="2061" width="8.75" style="199" customWidth="1"/>
    <col min="2062" max="2066" width="9.75" style="199" customWidth="1"/>
    <col min="2067" max="2304" width="9" style="199"/>
    <col min="2305" max="2305" width="10.75" style="199" customWidth="1"/>
    <col min="2306" max="2306" width="9" style="199"/>
    <col min="2307" max="2307" width="5.75" style="199" customWidth="1"/>
    <col min="2308" max="2309" width="8.75" style="199" customWidth="1"/>
    <col min="2310" max="2310" width="9.75" style="199" customWidth="1"/>
    <col min="2311" max="2311" width="10.75" style="199" customWidth="1"/>
    <col min="2312" max="2314" width="9.75" style="199" customWidth="1"/>
    <col min="2315" max="2315" width="5.75" style="199" customWidth="1"/>
    <col min="2316" max="2317" width="8.75" style="199" customWidth="1"/>
    <col min="2318" max="2322" width="9.75" style="199" customWidth="1"/>
    <col min="2323" max="2560" width="9" style="199"/>
    <col min="2561" max="2561" width="10.75" style="199" customWidth="1"/>
    <col min="2562" max="2562" width="9" style="199"/>
    <col min="2563" max="2563" width="5.75" style="199" customWidth="1"/>
    <col min="2564" max="2565" width="8.75" style="199" customWidth="1"/>
    <col min="2566" max="2566" width="9.75" style="199" customWidth="1"/>
    <col min="2567" max="2567" width="10.75" style="199" customWidth="1"/>
    <col min="2568" max="2570" width="9.75" style="199" customWidth="1"/>
    <col min="2571" max="2571" width="5.75" style="199" customWidth="1"/>
    <col min="2572" max="2573" width="8.75" style="199" customWidth="1"/>
    <col min="2574" max="2578" width="9.75" style="199" customWidth="1"/>
    <col min="2579" max="2816" width="9" style="199"/>
    <col min="2817" max="2817" width="10.75" style="199" customWidth="1"/>
    <col min="2818" max="2818" width="9" style="199"/>
    <col min="2819" max="2819" width="5.75" style="199" customWidth="1"/>
    <col min="2820" max="2821" width="8.75" style="199" customWidth="1"/>
    <col min="2822" max="2822" width="9.75" style="199" customWidth="1"/>
    <col min="2823" max="2823" width="10.75" style="199" customWidth="1"/>
    <col min="2824" max="2826" width="9.75" style="199" customWidth="1"/>
    <col min="2827" max="2827" width="5.75" style="199" customWidth="1"/>
    <col min="2828" max="2829" width="8.75" style="199" customWidth="1"/>
    <col min="2830" max="2834" width="9.75" style="199" customWidth="1"/>
    <col min="2835" max="3072" width="9" style="199"/>
    <col min="3073" max="3073" width="10.75" style="199" customWidth="1"/>
    <col min="3074" max="3074" width="9" style="199"/>
    <col min="3075" max="3075" width="5.75" style="199" customWidth="1"/>
    <col min="3076" max="3077" width="8.75" style="199" customWidth="1"/>
    <col min="3078" max="3078" width="9.75" style="199" customWidth="1"/>
    <col min="3079" max="3079" width="10.75" style="199" customWidth="1"/>
    <col min="3080" max="3082" width="9.75" style="199" customWidth="1"/>
    <col min="3083" max="3083" width="5.75" style="199" customWidth="1"/>
    <col min="3084" max="3085" width="8.75" style="199" customWidth="1"/>
    <col min="3086" max="3090" width="9.75" style="199" customWidth="1"/>
    <col min="3091" max="3328" width="9" style="199"/>
    <col min="3329" max="3329" width="10.75" style="199" customWidth="1"/>
    <col min="3330" max="3330" width="9" style="199"/>
    <col min="3331" max="3331" width="5.75" style="199" customWidth="1"/>
    <col min="3332" max="3333" width="8.75" style="199" customWidth="1"/>
    <col min="3334" max="3334" width="9.75" style="199" customWidth="1"/>
    <col min="3335" max="3335" width="10.75" style="199" customWidth="1"/>
    <col min="3336" max="3338" width="9.75" style="199" customWidth="1"/>
    <col min="3339" max="3339" width="5.75" style="199" customWidth="1"/>
    <col min="3340" max="3341" width="8.75" style="199" customWidth="1"/>
    <col min="3342" max="3346" width="9.75" style="199" customWidth="1"/>
    <col min="3347" max="3584" width="9" style="199"/>
    <col min="3585" max="3585" width="10.75" style="199" customWidth="1"/>
    <col min="3586" max="3586" width="9" style="199"/>
    <col min="3587" max="3587" width="5.75" style="199" customWidth="1"/>
    <col min="3588" max="3589" width="8.75" style="199" customWidth="1"/>
    <col min="3590" max="3590" width="9.75" style="199" customWidth="1"/>
    <col min="3591" max="3591" width="10.75" style="199" customWidth="1"/>
    <col min="3592" max="3594" width="9.75" style="199" customWidth="1"/>
    <col min="3595" max="3595" width="5.75" style="199" customWidth="1"/>
    <col min="3596" max="3597" width="8.75" style="199" customWidth="1"/>
    <col min="3598" max="3602" width="9.75" style="199" customWidth="1"/>
    <col min="3603" max="3840" width="9" style="199"/>
    <col min="3841" max="3841" width="10.75" style="199" customWidth="1"/>
    <col min="3842" max="3842" width="9" style="199"/>
    <col min="3843" max="3843" width="5.75" style="199" customWidth="1"/>
    <col min="3844" max="3845" width="8.75" style="199" customWidth="1"/>
    <col min="3846" max="3846" width="9.75" style="199" customWidth="1"/>
    <col min="3847" max="3847" width="10.75" style="199" customWidth="1"/>
    <col min="3848" max="3850" width="9.75" style="199" customWidth="1"/>
    <col min="3851" max="3851" width="5.75" style="199" customWidth="1"/>
    <col min="3852" max="3853" width="8.75" style="199" customWidth="1"/>
    <col min="3854" max="3858" width="9.75" style="199" customWidth="1"/>
    <col min="3859" max="4096" width="9" style="199"/>
    <col min="4097" max="4097" width="10.75" style="199" customWidth="1"/>
    <col min="4098" max="4098" width="9" style="199"/>
    <col min="4099" max="4099" width="5.75" style="199" customWidth="1"/>
    <col min="4100" max="4101" width="8.75" style="199" customWidth="1"/>
    <col min="4102" max="4102" width="9.75" style="199" customWidth="1"/>
    <col min="4103" max="4103" width="10.75" style="199" customWidth="1"/>
    <col min="4104" max="4106" width="9.75" style="199" customWidth="1"/>
    <col min="4107" max="4107" width="5.75" style="199" customWidth="1"/>
    <col min="4108" max="4109" width="8.75" style="199" customWidth="1"/>
    <col min="4110" max="4114" width="9.75" style="199" customWidth="1"/>
    <col min="4115" max="4352" width="9" style="199"/>
    <col min="4353" max="4353" width="10.75" style="199" customWidth="1"/>
    <col min="4354" max="4354" width="9" style="199"/>
    <col min="4355" max="4355" width="5.75" style="199" customWidth="1"/>
    <col min="4356" max="4357" width="8.75" style="199" customWidth="1"/>
    <col min="4358" max="4358" width="9.75" style="199" customWidth="1"/>
    <col min="4359" max="4359" width="10.75" style="199" customWidth="1"/>
    <col min="4360" max="4362" width="9.75" style="199" customWidth="1"/>
    <col min="4363" max="4363" width="5.75" style="199" customWidth="1"/>
    <col min="4364" max="4365" width="8.75" style="199" customWidth="1"/>
    <col min="4366" max="4370" width="9.75" style="199" customWidth="1"/>
    <col min="4371" max="4608" width="9" style="199"/>
    <col min="4609" max="4609" width="10.75" style="199" customWidth="1"/>
    <col min="4610" max="4610" width="9" style="199"/>
    <col min="4611" max="4611" width="5.75" style="199" customWidth="1"/>
    <col min="4612" max="4613" width="8.75" style="199" customWidth="1"/>
    <col min="4614" max="4614" width="9.75" style="199" customWidth="1"/>
    <col min="4615" max="4615" width="10.75" style="199" customWidth="1"/>
    <col min="4616" max="4618" width="9.75" style="199" customWidth="1"/>
    <col min="4619" max="4619" width="5.75" style="199" customWidth="1"/>
    <col min="4620" max="4621" width="8.75" style="199" customWidth="1"/>
    <col min="4622" max="4626" width="9.75" style="199" customWidth="1"/>
    <col min="4627" max="4864" width="9" style="199"/>
    <col min="4865" max="4865" width="10.75" style="199" customWidth="1"/>
    <col min="4866" max="4866" width="9" style="199"/>
    <col min="4867" max="4867" width="5.75" style="199" customWidth="1"/>
    <col min="4868" max="4869" width="8.75" style="199" customWidth="1"/>
    <col min="4870" max="4870" width="9.75" style="199" customWidth="1"/>
    <col min="4871" max="4871" width="10.75" style="199" customWidth="1"/>
    <col min="4872" max="4874" width="9.75" style="199" customWidth="1"/>
    <col min="4875" max="4875" width="5.75" style="199" customWidth="1"/>
    <col min="4876" max="4877" width="8.75" style="199" customWidth="1"/>
    <col min="4878" max="4882" width="9.75" style="199" customWidth="1"/>
    <col min="4883" max="5120" width="9" style="199"/>
    <col min="5121" max="5121" width="10.75" style="199" customWidth="1"/>
    <col min="5122" max="5122" width="9" style="199"/>
    <col min="5123" max="5123" width="5.75" style="199" customWidth="1"/>
    <col min="5124" max="5125" width="8.75" style="199" customWidth="1"/>
    <col min="5126" max="5126" width="9.75" style="199" customWidth="1"/>
    <col min="5127" max="5127" width="10.75" style="199" customWidth="1"/>
    <col min="5128" max="5130" width="9.75" style="199" customWidth="1"/>
    <col min="5131" max="5131" width="5.75" style="199" customWidth="1"/>
    <col min="5132" max="5133" width="8.75" style="199" customWidth="1"/>
    <col min="5134" max="5138" width="9.75" style="199" customWidth="1"/>
    <col min="5139" max="5376" width="9" style="199"/>
    <col min="5377" max="5377" width="10.75" style="199" customWidth="1"/>
    <col min="5378" max="5378" width="9" style="199"/>
    <col min="5379" max="5379" width="5.75" style="199" customWidth="1"/>
    <col min="5380" max="5381" width="8.75" style="199" customWidth="1"/>
    <col min="5382" max="5382" width="9.75" style="199" customWidth="1"/>
    <col min="5383" max="5383" width="10.75" style="199" customWidth="1"/>
    <col min="5384" max="5386" width="9.75" style="199" customWidth="1"/>
    <col min="5387" max="5387" width="5.75" style="199" customWidth="1"/>
    <col min="5388" max="5389" width="8.75" style="199" customWidth="1"/>
    <col min="5390" max="5394" width="9.75" style="199" customWidth="1"/>
    <col min="5395" max="5632" width="9" style="199"/>
    <col min="5633" max="5633" width="10.75" style="199" customWidth="1"/>
    <col min="5634" max="5634" width="9" style="199"/>
    <col min="5635" max="5635" width="5.75" style="199" customWidth="1"/>
    <col min="5636" max="5637" width="8.75" style="199" customWidth="1"/>
    <col min="5638" max="5638" width="9.75" style="199" customWidth="1"/>
    <col min="5639" max="5639" width="10.75" style="199" customWidth="1"/>
    <col min="5640" max="5642" width="9.75" style="199" customWidth="1"/>
    <col min="5643" max="5643" width="5.75" style="199" customWidth="1"/>
    <col min="5644" max="5645" width="8.75" style="199" customWidth="1"/>
    <col min="5646" max="5650" width="9.75" style="199" customWidth="1"/>
    <col min="5651" max="5888" width="9" style="199"/>
    <col min="5889" max="5889" width="10.75" style="199" customWidth="1"/>
    <col min="5890" max="5890" width="9" style="199"/>
    <col min="5891" max="5891" width="5.75" style="199" customWidth="1"/>
    <col min="5892" max="5893" width="8.75" style="199" customWidth="1"/>
    <col min="5894" max="5894" width="9.75" style="199" customWidth="1"/>
    <col min="5895" max="5895" width="10.75" style="199" customWidth="1"/>
    <col min="5896" max="5898" width="9.75" style="199" customWidth="1"/>
    <col min="5899" max="5899" width="5.75" style="199" customWidth="1"/>
    <col min="5900" max="5901" width="8.75" style="199" customWidth="1"/>
    <col min="5902" max="5906" width="9.75" style="199" customWidth="1"/>
    <col min="5907" max="6144" width="9" style="199"/>
    <col min="6145" max="6145" width="10.75" style="199" customWidth="1"/>
    <col min="6146" max="6146" width="9" style="199"/>
    <col min="6147" max="6147" width="5.75" style="199" customWidth="1"/>
    <col min="6148" max="6149" width="8.75" style="199" customWidth="1"/>
    <col min="6150" max="6150" width="9.75" style="199" customWidth="1"/>
    <col min="6151" max="6151" width="10.75" style="199" customWidth="1"/>
    <col min="6152" max="6154" width="9.75" style="199" customWidth="1"/>
    <col min="6155" max="6155" width="5.75" style="199" customWidth="1"/>
    <col min="6156" max="6157" width="8.75" style="199" customWidth="1"/>
    <col min="6158" max="6162" width="9.75" style="199" customWidth="1"/>
    <col min="6163" max="6400" width="9" style="199"/>
    <col min="6401" max="6401" width="10.75" style="199" customWidth="1"/>
    <col min="6402" max="6402" width="9" style="199"/>
    <col min="6403" max="6403" width="5.75" style="199" customWidth="1"/>
    <col min="6404" max="6405" width="8.75" style="199" customWidth="1"/>
    <col min="6406" max="6406" width="9.75" style="199" customWidth="1"/>
    <col min="6407" max="6407" width="10.75" style="199" customWidth="1"/>
    <col min="6408" max="6410" width="9.75" style="199" customWidth="1"/>
    <col min="6411" max="6411" width="5.75" style="199" customWidth="1"/>
    <col min="6412" max="6413" width="8.75" style="199" customWidth="1"/>
    <col min="6414" max="6418" width="9.75" style="199" customWidth="1"/>
    <col min="6419" max="6656" width="9" style="199"/>
    <col min="6657" max="6657" width="10.75" style="199" customWidth="1"/>
    <col min="6658" max="6658" width="9" style="199"/>
    <col min="6659" max="6659" width="5.75" style="199" customWidth="1"/>
    <col min="6660" max="6661" width="8.75" style="199" customWidth="1"/>
    <col min="6662" max="6662" width="9.75" style="199" customWidth="1"/>
    <col min="6663" max="6663" width="10.75" style="199" customWidth="1"/>
    <col min="6664" max="6666" width="9.75" style="199" customWidth="1"/>
    <col min="6667" max="6667" width="5.75" style="199" customWidth="1"/>
    <col min="6668" max="6669" width="8.75" style="199" customWidth="1"/>
    <col min="6670" max="6674" width="9.75" style="199" customWidth="1"/>
    <col min="6675" max="6912" width="9" style="199"/>
    <col min="6913" max="6913" width="10.75" style="199" customWidth="1"/>
    <col min="6914" max="6914" width="9" style="199"/>
    <col min="6915" max="6915" width="5.75" style="199" customWidth="1"/>
    <col min="6916" max="6917" width="8.75" style="199" customWidth="1"/>
    <col min="6918" max="6918" width="9.75" style="199" customWidth="1"/>
    <col min="6919" max="6919" width="10.75" style="199" customWidth="1"/>
    <col min="6920" max="6922" width="9.75" style="199" customWidth="1"/>
    <col min="6923" max="6923" width="5.75" style="199" customWidth="1"/>
    <col min="6924" max="6925" width="8.75" style="199" customWidth="1"/>
    <col min="6926" max="6930" width="9.75" style="199" customWidth="1"/>
    <col min="6931" max="7168" width="9" style="199"/>
    <col min="7169" max="7169" width="10.75" style="199" customWidth="1"/>
    <col min="7170" max="7170" width="9" style="199"/>
    <col min="7171" max="7171" width="5.75" style="199" customWidth="1"/>
    <col min="7172" max="7173" width="8.75" style="199" customWidth="1"/>
    <col min="7174" max="7174" width="9.75" style="199" customWidth="1"/>
    <col min="7175" max="7175" width="10.75" style="199" customWidth="1"/>
    <col min="7176" max="7178" width="9.75" style="199" customWidth="1"/>
    <col min="7179" max="7179" width="5.75" style="199" customWidth="1"/>
    <col min="7180" max="7181" width="8.75" style="199" customWidth="1"/>
    <col min="7182" max="7186" width="9.75" style="199" customWidth="1"/>
    <col min="7187" max="7424" width="9" style="199"/>
    <col min="7425" max="7425" width="10.75" style="199" customWidth="1"/>
    <col min="7426" max="7426" width="9" style="199"/>
    <col min="7427" max="7427" width="5.75" style="199" customWidth="1"/>
    <col min="7428" max="7429" width="8.75" style="199" customWidth="1"/>
    <col min="7430" max="7430" width="9.75" style="199" customWidth="1"/>
    <col min="7431" max="7431" width="10.75" style="199" customWidth="1"/>
    <col min="7432" max="7434" width="9.75" style="199" customWidth="1"/>
    <col min="7435" max="7435" width="5.75" style="199" customWidth="1"/>
    <col min="7436" max="7437" width="8.75" style="199" customWidth="1"/>
    <col min="7438" max="7442" width="9.75" style="199" customWidth="1"/>
    <col min="7443" max="7680" width="9" style="199"/>
    <col min="7681" max="7681" width="10.75" style="199" customWidth="1"/>
    <col min="7682" max="7682" width="9" style="199"/>
    <col min="7683" max="7683" width="5.75" style="199" customWidth="1"/>
    <col min="7684" max="7685" width="8.75" style="199" customWidth="1"/>
    <col min="7686" max="7686" width="9.75" style="199" customWidth="1"/>
    <col min="7687" max="7687" width="10.75" style="199" customWidth="1"/>
    <col min="7688" max="7690" width="9.75" style="199" customWidth="1"/>
    <col min="7691" max="7691" width="5.75" style="199" customWidth="1"/>
    <col min="7692" max="7693" width="8.75" style="199" customWidth="1"/>
    <col min="7694" max="7698" width="9.75" style="199" customWidth="1"/>
    <col min="7699" max="7936" width="9" style="199"/>
    <col min="7937" max="7937" width="10.75" style="199" customWidth="1"/>
    <col min="7938" max="7938" width="9" style="199"/>
    <col min="7939" max="7939" width="5.75" style="199" customWidth="1"/>
    <col min="7940" max="7941" width="8.75" style="199" customWidth="1"/>
    <col min="7942" max="7942" width="9.75" style="199" customWidth="1"/>
    <col min="7943" max="7943" width="10.75" style="199" customWidth="1"/>
    <col min="7944" max="7946" width="9.75" style="199" customWidth="1"/>
    <col min="7947" max="7947" width="5.75" style="199" customWidth="1"/>
    <col min="7948" max="7949" width="8.75" style="199" customWidth="1"/>
    <col min="7950" max="7954" width="9.75" style="199" customWidth="1"/>
    <col min="7955" max="8192" width="9" style="199"/>
    <col min="8193" max="8193" width="10.75" style="199" customWidth="1"/>
    <col min="8194" max="8194" width="9" style="199"/>
    <col min="8195" max="8195" width="5.75" style="199" customWidth="1"/>
    <col min="8196" max="8197" width="8.75" style="199" customWidth="1"/>
    <col min="8198" max="8198" width="9.75" style="199" customWidth="1"/>
    <col min="8199" max="8199" width="10.75" style="199" customWidth="1"/>
    <col min="8200" max="8202" width="9.75" style="199" customWidth="1"/>
    <col min="8203" max="8203" width="5.75" style="199" customWidth="1"/>
    <col min="8204" max="8205" width="8.75" style="199" customWidth="1"/>
    <col min="8206" max="8210" width="9.75" style="199" customWidth="1"/>
    <col min="8211" max="8448" width="9" style="199"/>
    <col min="8449" max="8449" width="10.75" style="199" customWidth="1"/>
    <col min="8450" max="8450" width="9" style="199"/>
    <col min="8451" max="8451" width="5.75" style="199" customWidth="1"/>
    <col min="8452" max="8453" width="8.75" style="199" customWidth="1"/>
    <col min="8454" max="8454" width="9.75" style="199" customWidth="1"/>
    <col min="8455" max="8455" width="10.75" style="199" customWidth="1"/>
    <col min="8456" max="8458" width="9.75" style="199" customWidth="1"/>
    <col min="8459" max="8459" width="5.75" style="199" customWidth="1"/>
    <col min="8460" max="8461" width="8.75" style="199" customWidth="1"/>
    <col min="8462" max="8466" width="9.75" style="199" customWidth="1"/>
    <col min="8467" max="8704" width="9" style="199"/>
    <col min="8705" max="8705" width="10.75" style="199" customWidth="1"/>
    <col min="8706" max="8706" width="9" style="199"/>
    <col min="8707" max="8707" width="5.75" style="199" customWidth="1"/>
    <col min="8708" max="8709" width="8.75" style="199" customWidth="1"/>
    <col min="8710" max="8710" width="9.75" style="199" customWidth="1"/>
    <col min="8711" max="8711" width="10.75" style="199" customWidth="1"/>
    <col min="8712" max="8714" width="9.75" style="199" customWidth="1"/>
    <col min="8715" max="8715" width="5.75" style="199" customWidth="1"/>
    <col min="8716" max="8717" width="8.75" style="199" customWidth="1"/>
    <col min="8718" max="8722" width="9.75" style="199" customWidth="1"/>
    <col min="8723" max="8960" width="9" style="199"/>
    <col min="8961" max="8961" width="10.75" style="199" customWidth="1"/>
    <col min="8962" max="8962" width="9" style="199"/>
    <col min="8963" max="8963" width="5.75" style="199" customWidth="1"/>
    <col min="8964" max="8965" width="8.75" style="199" customWidth="1"/>
    <col min="8966" max="8966" width="9.75" style="199" customWidth="1"/>
    <col min="8967" max="8967" width="10.75" style="199" customWidth="1"/>
    <col min="8968" max="8970" width="9.75" style="199" customWidth="1"/>
    <col min="8971" max="8971" width="5.75" style="199" customWidth="1"/>
    <col min="8972" max="8973" width="8.75" style="199" customWidth="1"/>
    <col min="8974" max="8978" width="9.75" style="199" customWidth="1"/>
    <col min="8979" max="9216" width="9" style="199"/>
    <col min="9217" max="9217" width="10.75" style="199" customWidth="1"/>
    <col min="9218" max="9218" width="9" style="199"/>
    <col min="9219" max="9219" width="5.75" style="199" customWidth="1"/>
    <col min="9220" max="9221" width="8.75" style="199" customWidth="1"/>
    <col min="9222" max="9222" width="9.75" style="199" customWidth="1"/>
    <col min="9223" max="9223" width="10.75" style="199" customWidth="1"/>
    <col min="9224" max="9226" width="9.75" style="199" customWidth="1"/>
    <col min="9227" max="9227" width="5.75" style="199" customWidth="1"/>
    <col min="9228" max="9229" width="8.75" style="199" customWidth="1"/>
    <col min="9230" max="9234" width="9.75" style="199" customWidth="1"/>
    <col min="9235" max="9472" width="9" style="199"/>
    <col min="9473" max="9473" width="10.75" style="199" customWidth="1"/>
    <col min="9474" max="9474" width="9" style="199"/>
    <col min="9475" max="9475" width="5.75" style="199" customWidth="1"/>
    <col min="9476" max="9477" width="8.75" style="199" customWidth="1"/>
    <col min="9478" max="9478" width="9.75" style="199" customWidth="1"/>
    <col min="9479" max="9479" width="10.75" style="199" customWidth="1"/>
    <col min="9480" max="9482" width="9.75" style="199" customWidth="1"/>
    <col min="9483" max="9483" width="5.75" style="199" customWidth="1"/>
    <col min="9484" max="9485" width="8.75" style="199" customWidth="1"/>
    <col min="9486" max="9490" width="9.75" style="199" customWidth="1"/>
    <col min="9491" max="9728" width="9" style="199"/>
    <col min="9729" max="9729" width="10.75" style="199" customWidth="1"/>
    <col min="9730" max="9730" width="9" style="199"/>
    <col min="9731" max="9731" width="5.75" style="199" customWidth="1"/>
    <col min="9732" max="9733" width="8.75" style="199" customWidth="1"/>
    <col min="9734" max="9734" width="9.75" style="199" customWidth="1"/>
    <col min="9735" max="9735" width="10.75" style="199" customWidth="1"/>
    <col min="9736" max="9738" width="9.75" style="199" customWidth="1"/>
    <col min="9739" max="9739" width="5.75" style="199" customWidth="1"/>
    <col min="9740" max="9741" width="8.75" style="199" customWidth="1"/>
    <col min="9742" max="9746" width="9.75" style="199" customWidth="1"/>
    <col min="9747" max="9984" width="9" style="199"/>
    <col min="9985" max="9985" width="10.75" style="199" customWidth="1"/>
    <col min="9986" max="9986" width="9" style="199"/>
    <col min="9987" max="9987" width="5.75" style="199" customWidth="1"/>
    <col min="9988" max="9989" width="8.75" style="199" customWidth="1"/>
    <col min="9990" max="9990" width="9.75" style="199" customWidth="1"/>
    <col min="9991" max="9991" width="10.75" style="199" customWidth="1"/>
    <col min="9992" max="9994" width="9.75" style="199" customWidth="1"/>
    <col min="9995" max="9995" width="5.75" style="199" customWidth="1"/>
    <col min="9996" max="9997" width="8.75" style="199" customWidth="1"/>
    <col min="9998" max="10002" width="9.75" style="199" customWidth="1"/>
    <col min="10003" max="10240" width="9" style="199"/>
    <col min="10241" max="10241" width="10.75" style="199" customWidth="1"/>
    <col min="10242" max="10242" width="9" style="199"/>
    <col min="10243" max="10243" width="5.75" style="199" customWidth="1"/>
    <col min="10244" max="10245" width="8.75" style="199" customWidth="1"/>
    <col min="10246" max="10246" width="9.75" style="199" customWidth="1"/>
    <col min="10247" max="10247" width="10.75" style="199" customWidth="1"/>
    <col min="10248" max="10250" width="9.75" style="199" customWidth="1"/>
    <col min="10251" max="10251" width="5.75" style="199" customWidth="1"/>
    <col min="10252" max="10253" width="8.75" style="199" customWidth="1"/>
    <col min="10254" max="10258" width="9.75" style="199" customWidth="1"/>
    <col min="10259" max="10496" width="9" style="199"/>
    <col min="10497" max="10497" width="10.75" style="199" customWidth="1"/>
    <col min="10498" max="10498" width="9" style="199"/>
    <col min="10499" max="10499" width="5.75" style="199" customWidth="1"/>
    <col min="10500" max="10501" width="8.75" style="199" customWidth="1"/>
    <col min="10502" max="10502" width="9.75" style="199" customWidth="1"/>
    <col min="10503" max="10503" width="10.75" style="199" customWidth="1"/>
    <col min="10504" max="10506" width="9.75" style="199" customWidth="1"/>
    <col min="10507" max="10507" width="5.75" style="199" customWidth="1"/>
    <col min="10508" max="10509" width="8.75" style="199" customWidth="1"/>
    <col min="10510" max="10514" width="9.75" style="199" customWidth="1"/>
    <col min="10515" max="10752" width="9" style="199"/>
    <col min="10753" max="10753" width="10.75" style="199" customWidth="1"/>
    <col min="10754" max="10754" width="9" style="199"/>
    <col min="10755" max="10755" width="5.75" style="199" customWidth="1"/>
    <col min="10756" max="10757" width="8.75" style="199" customWidth="1"/>
    <col min="10758" max="10758" width="9.75" style="199" customWidth="1"/>
    <col min="10759" max="10759" width="10.75" style="199" customWidth="1"/>
    <col min="10760" max="10762" width="9.75" style="199" customWidth="1"/>
    <col min="10763" max="10763" width="5.75" style="199" customWidth="1"/>
    <col min="10764" max="10765" width="8.75" style="199" customWidth="1"/>
    <col min="10766" max="10770" width="9.75" style="199" customWidth="1"/>
    <col min="10771" max="11008" width="9" style="199"/>
    <col min="11009" max="11009" width="10.75" style="199" customWidth="1"/>
    <col min="11010" max="11010" width="9" style="199"/>
    <col min="11011" max="11011" width="5.75" style="199" customWidth="1"/>
    <col min="11012" max="11013" width="8.75" style="199" customWidth="1"/>
    <col min="11014" max="11014" width="9.75" style="199" customWidth="1"/>
    <col min="11015" max="11015" width="10.75" style="199" customWidth="1"/>
    <col min="11016" max="11018" width="9.75" style="199" customWidth="1"/>
    <col min="11019" max="11019" width="5.75" style="199" customWidth="1"/>
    <col min="11020" max="11021" width="8.75" style="199" customWidth="1"/>
    <col min="11022" max="11026" width="9.75" style="199" customWidth="1"/>
    <col min="11027" max="11264" width="9" style="199"/>
    <col min="11265" max="11265" width="10.75" style="199" customWidth="1"/>
    <col min="11266" max="11266" width="9" style="199"/>
    <col min="11267" max="11267" width="5.75" style="199" customWidth="1"/>
    <col min="11268" max="11269" width="8.75" style="199" customWidth="1"/>
    <col min="11270" max="11270" width="9.75" style="199" customWidth="1"/>
    <col min="11271" max="11271" width="10.75" style="199" customWidth="1"/>
    <col min="11272" max="11274" width="9.75" style="199" customWidth="1"/>
    <col min="11275" max="11275" width="5.75" style="199" customWidth="1"/>
    <col min="11276" max="11277" width="8.75" style="199" customWidth="1"/>
    <col min="11278" max="11282" width="9.75" style="199" customWidth="1"/>
    <col min="11283" max="11520" width="9" style="199"/>
    <col min="11521" max="11521" width="10.75" style="199" customWidth="1"/>
    <col min="11522" max="11522" width="9" style="199"/>
    <col min="11523" max="11523" width="5.75" style="199" customWidth="1"/>
    <col min="11524" max="11525" width="8.75" style="199" customWidth="1"/>
    <col min="11526" max="11526" width="9.75" style="199" customWidth="1"/>
    <col min="11527" max="11527" width="10.75" style="199" customWidth="1"/>
    <col min="11528" max="11530" width="9.75" style="199" customWidth="1"/>
    <col min="11531" max="11531" width="5.75" style="199" customWidth="1"/>
    <col min="11532" max="11533" width="8.75" style="199" customWidth="1"/>
    <col min="11534" max="11538" width="9.75" style="199" customWidth="1"/>
    <col min="11539" max="11776" width="9" style="199"/>
    <col min="11777" max="11777" width="10.75" style="199" customWidth="1"/>
    <col min="11778" max="11778" width="9" style="199"/>
    <col min="11779" max="11779" width="5.75" style="199" customWidth="1"/>
    <col min="11780" max="11781" width="8.75" style="199" customWidth="1"/>
    <col min="11782" max="11782" width="9.75" style="199" customWidth="1"/>
    <col min="11783" max="11783" width="10.75" style="199" customWidth="1"/>
    <col min="11784" max="11786" width="9.75" style="199" customWidth="1"/>
    <col min="11787" max="11787" width="5.75" style="199" customWidth="1"/>
    <col min="11788" max="11789" width="8.75" style="199" customWidth="1"/>
    <col min="11790" max="11794" width="9.75" style="199" customWidth="1"/>
    <col min="11795" max="12032" width="9" style="199"/>
    <col min="12033" max="12033" width="10.75" style="199" customWidth="1"/>
    <col min="12034" max="12034" width="9" style="199"/>
    <col min="12035" max="12035" width="5.75" style="199" customWidth="1"/>
    <col min="12036" max="12037" width="8.75" style="199" customWidth="1"/>
    <col min="12038" max="12038" width="9.75" style="199" customWidth="1"/>
    <col min="12039" max="12039" width="10.75" style="199" customWidth="1"/>
    <col min="12040" max="12042" width="9.75" style="199" customWidth="1"/>
    <col min="12043" max="12043" width="5.75" style="199" customWidth="1"/>
    <col min="12044" max="12045" width="8.75" style="199" customWidth="1"/>
    <col min="12046" max="12050" width="9.75" style="199" customWidth="1"/>
    <col min="12051" max="12288" width="9" style="199"/>
    <col min="12289" max="12289" width="10.75" style="199" customWidth="1"/>
    <col min="12290" max="12290" width="9" style="199"/>
    <col min="12291" max="12291" width="5.75" style="199" customWidth="1"/>
    <col min="12292" max="12293" width="8.75" style="199" customWidth="1"/>
    <col min="12294" max="12294" width="9.75" style="199" customWidth="1"/>
    <col min="12295" max="12295" width="10.75" style="199" customWidth="1"/>
    <col min="12296" max="12298" width="9.75" style="199" customWidth="1"/>
    <col min="12299" max="12299" width="5.75" style="199" customWidth="1"/>
    <col min="12300" max="12301" width="8.75" style="199" customWidth="1"/>
    <col min="12302" max="12306" width="9.75" style="199" customWidth="1"/>
    <col min="12307" max="12544" width="9" style="199"/>
    <col min="12545" max="12545" width="10.75" style="199" customWidth="1"/>
    <col min="12546" max="12546" width="9" style="199"/>
    <col min="12547" max="12547" width="5.75" style="199" customWidth="1"/>
    <col min="12548" max="12549" width="8.75" style="199" customWidth="1"/>
    <col min="12550" max="12550" width="9.75" style="199" customWidth="1"/>
    <col min="12551" max="12551" width="10.75" style="199" customWidth="1"/>
    <col min="12552" max="12554" width="9.75" style="199" customWidth="1"/>
    <col min="12555" max="12555" width="5.75" style="199" customWidth="1"/>
    <col min="12556" max="12557" width="8.75" style="199" customWidth="1"/>
    <col min="12558" max="12562" width="9.75" style="199" customWidth="1"/>
    <col min="12563" max="12800" width="9" style="199"/>
    <col min="12801" max="12801" width="10.75" style="199" customWidth="1"/>
    <col min="12802" max="12802" width="9" style="199"/>
    <col min="12803" max="12803" width="5.75" style="199" customWidth="1"/>
    <col min="12804" max="12805" width="8.75" style="199" customWidth="1"/>
    <col min="12806" max="12806" width="9.75" style="199" customWidth="1"/>
    <col min="12807" max="12807" width="10.75" style="199" customWidth="1"/>
    <col min="12808" max="12810" width="9.75" style="199" customWidth="1"/>
    <col min="12811" max="12811" width="5.75" style="199" customWidth="1"/>
    <col min="12812" max="12813" width="8.75" style="199" customWidth="1"/>
    <col min="12814" max="12818" width="9.75" style="199" customWidth="1"/>
    <col min="12819" max="13056" width="9" style="199"/>
    <col min="13057" max="13057" width="10.75" style="199" customWidth="1"/>
    <col min="13058" max="13058" width="9" style="199"/>
    <col min="13059" max="13059" width="5.75" style="199" customWidth="1"/>
    <col min="13060" max="13061" width="8.75" style="199" customWidth="1"/>
    <col min="13062" max="13062" width="9.75" style="199" customWidth="1"/>
    <col min="13063" max="13063" width="10.75" style="199" customWidth="1"/>
    <col min="13064" max="13066" width="9.75" style="199" customWidth="1"/>
    <col min="13067" max="13067" width="5.75" style="199" customWidth="1"/>
    <col min="13068" max="13069" width="8.75" style="199" customWidth="1"/>
    <col min="13070" max="13074" width="9.75" style="199" customWidth="1"/>
    <col min="13075" max="13312" width="9" style="199"/>
    <col min="13313" max="13313" width="10.75" style="199" customWidth="1"/>
    <col min="13314" max="13314" width="9" style="199"/>
    <col min="13315" max="13315" width="5.75" style="199" customWidth="1"/>
    <col min="13316" max="13317" width="8.75" style="199" customWidth="1"/>
    <col min="13318" max="13318" width="9.75" style="199" customWidth="1"/>
    <col min="13319" max="13319" width="10.75" style="199" customWidth="1"/>
    <col min="13320" max="13322" width="9.75" style="199" customWidth="1"/>
    <col min="13323" max="13323" width="5.75" style="199" customWidth="1"/>
    <col min="13324" max="13325" width="8.75" style="199" customWidth="1"/>
    <col min="13326" max="13330" width="9.75" style="199" customWidth="1"/>
    <col min="13331" max="13568" width="9" style="199"/>
    <col min="13569" max="13569" width="10.75" style="199" customWidth="1"/>
    <col min="13570" max="13570" width="9" style="199"/>
    <col min="13571" max="13571" width="5.75" style="199" customWidth="1"/>
    <col min="13572" max="13573" width="8.75" style="199" customWidth="1"/>
    <col min="13574" max="13574" width="9.75" style="199" customWidth="1"/>
    <col min="13575" max="13575" width="10.75" style="199" customWidth="1"/>
    <col min="13576" max="13578" width="9.75" style="199" customWidth="1"/>
    <col min="13579" max="13579" width="5.75" style="199" customWidth="1"/>
    <col min="13580" max="13581" width="8.75" style="199" customWidth="1"/>
    <col min="13582" max="13586" width="9.75" style="199" customWidth="1"/>
    <col min="13587" max="13824" width="9" style="199"/>
    <col min="13825" max="13825" width="10.75" style="199" customWidth="1"/>
    <col min="13826" max="13826" width="9" style="199"/>
    <col min="13827" max="13827" width="5.75" style="199" customWidth="1"/>
    <col min="13828" max="13829" width="8.75" style="199" customWidth="1"/>
    <col min="13830" max="13830" width="9.75" style="199" customWidth="1"/>
    <col min="13831" max="13831" width="10.75" style="199" customWidth="1"/>
    <col min="13832" max="13834" width="9.75" style="199" customWidth="1"/>
    <col min="13835" max="13835" width="5.75" style="199" customWidth="1"/>
    <col min="13836" max="13837" width="8.75" style="199" customWidth="1"/>
    <col min="13838" max="13842" width="9.75" style="199" customWidth="1"/>
    <col min="13843" max="14080" width="9" style="199"/>
    <col min="14081" max="14081" width="10.75" style="199" customWidth="1"/>
    <col min="14082" max="14082" width="9" style="199"/>
    <col min="14083" max="14083" width="5.75" style="199" customWidth="1"/>
    <col min="14084" max="14085" width="8.75" style="199" customWidth="1"/>
    <col min="14086" max="14086" width="9.75" style="199" customWidth="1"/>
    <col min="14087" max="14087" width="10.75" style="199" customWidth="1"/>
    <col min="14088" max="14090" width="9.75" style="199" customWidth="1"/>
    <col min="14091" max="14091" width="5.75" style="199" customWidth="1"/>
    <col min="14092" max="14093" width="8.75" style="199" customWidth="1"/>
    <col min="14094" max="14098" width="9.75" style="199" customWidth="1"/>
    <col min="14099" max="14336" width="9" style="199"/>
    <col min="14337" max="14337" width="10.75" style="199" customWidth="1"/>
    <col min="14338" max="14338" width="9" style="199"/>
    <col min="14339" max="14339" width="5.75" style="199" customWidth="1"/>
    <col min="14340" max="14341" width="8.75" style="199" customWidth="1"/>
    <col min="14342" max="14342" width="9.75" style="199" customWidth="1"/>
    <col min="14343" max="14343" width="10.75" style="199" customWidth="1"/>
    <col min="14344" max="14346" width="9.75" style="199" customWidth="1"/>
    <col min="14347" max="14347" width="5.75" style="199" customWidth="1"/>
    <col min="14348" max="14349" width="8.75" style="199" customWidth="1"/>
    <col min="14350" max="14354" width="9.75" style="199" customWidth="1"/>
    <col min="14355" max="14592" width="9" style="199"/>
    <col min="14593" max="14593" width="10.75" style="199" customWidth="1"/>
    <col min="14594" max="14594" width="9" style="199"/>
    <col min="14595" max="14595" width="5.75" style="199" customWidth="1"/>
    <col min="14596" max="14597" width="8.75" style="199" customWidth="1"/>
    <col min="14598" max="14598" width="9.75" style="199" customWidth="1"/>
    <col min="14599" max="14599" width="10.75" style="199" customWidth="1"/>
    <col min="14600" max="14602" width="9.75" style="199" customWidth="1"/>
    <col min="14603" max="14603" width="5.75" style="199" customWidth="1"/>
    <col min="14604" max="14605" width="8.75" style="199" customWidth="1"/>
    <col min="14606" max="14610" width="9.75" style="199" customWidth="1"/>
    <col min="14611" max="14848" width="9" style="199"/>
    <col min="14849" max="14849" width="10.75" style="199" customWidth="1"/>
    <col min="14850" max="14850" width="9" style="199"/>
    <col min="14851" max="14851" width="5.75" style="199" customWidth="1"/>
    <col min="14852" max="14853" width="8.75" style="199" customWidth="1"/>
    <col min="14854" max="14854" width="9.75" style="199" customWidth="1"/>
    <col min="14855" max="14855" width="10.75" style="199" customWidth="1"/>
    <col min="14856" max="14858" width="9.75" style="199" customWidth="1"/>
    <col min="14859" max="14859" width="5.75" style="199" customWidth="1"/>
    <col min="14860" max="14861" width="8.75" style="199" customWidth="1"/>
    <col min="14862" max="14866" width="9.75" style="199" customWidth="1"/>
    <col min="14867" max="15104" width="9" style="199"/>
    <col min="15105" max="15105" width="10.75" style="199" customWidth="1"/>
    <col min="15106" max="15106" width="9" style="199"/>
    <col min="15107" max="15107" width="5.75" style="199" customWidth="1"/>
    <col min="15108" max="15109" width="8.75" style="199" customWidth="1"/>
    <col min="15110" max="15110" width="9.75" style="199" customWidth="1"/>
    <col min="15111" max="15111" width="10.75" style="199" customWidth="1"/>
    <col min="15112" max="15114" width="9.75" style="199" customWidth="1"/>
    <col min="15115" max="15115" width="5.75" style="199" customWidth="1"/>
    <col min="15116" max="15117" width="8.75" style="199" customWidth="1"/>
    <col min="15118" max="15122" width="9.75" style="199" customWidth="1"/>
    <col min="15123" max="15360" width="9" style="199"/>
    <col min="15361" max="15361" width="10.75" style="199" customWidth="1"/>
    <col min="15362" max="15362" width="9" style="199"/>
    <col min="15363" max="15363" width="5.75" style="199" customWidth="1"/>
    <col min="15364" max="15365" width="8.75" style="199" customWidth="1"/>
    <col min="15366" max="15366" width="9.75" style="199" customWidth="1"/>
    <col min="15367" max="15367" width="10.75" style="199" customWidth="1"/>
    <col min="15368" max="15370" width="9.75" style="199" customWidth="1"/>
    <col min="15371" max="15371" width="5.75" style="199" customWidth="1"/>
    <col min="15372" max="15373" width="8.75" style="199" customWidth="1"/>
    <col min="15374" max="15378" width="9.75" style="199" customWidth="1"/>
    <col min="15379" max="15616" width="9" style="199"/>
    <col min="15617" max="15617" width="10.75" style="199" customWidth="1"/>
    <col min="15618" max="15618" width="9" style="199"/>
    <col min="15619" max="15619" width="5.75" style="199" customWidth="1"/>
    <col min="15620" max="15621" width="8.75" style="199" customWidth="1"/>
    <col min="15622" max="15622" width="9.75" style="199" customWidth="1"/>
    <col min="15623" max="15623" width="10.75" style="199" customWidth="1"/>
    <col min="15624" max="15626" width="9.75" style="199" customWidth="1"/>
    <col min="15627" max="15627" width="5.75" style="199" customWidth="1"/>
    <col min="15628" max="15629" width="8.75" style="199" customWidth="1"/>
    <col min="15630" max="15634" width="9.75" style="199" customWidth="1"/>
    <col min="15635" max="15872" width="9" style="199"/>
    <col min="15873" max="15873" width="10.75" style="199" customWidth="1"/>
    <col min="15874" max="15874" width="9" style="199"/>
    <col min="15875" max="15875" width="5.75" style="199" customWidth="1"/>
    <col min="15876" max="15877" width="8.75" style="199" customWidth="1"/>
    <col min="15878" max="15878" width="9.75" style="199" customWidth="1"/>
    <col min="15879" max="15879" width="10.75" style="199" customWidth="1"/>
    <col min="15880" max="15882" width="9.75" style="199" customWidth="1"/>
    <col min="15883" max="15883" width="5.75" style="199" customWidth="1"/>
    <col min="15884" max="15885" width="8.75" style="199" customWidth="1"/>
    <col min="15886" max="15890" width="9.75" style="199" customWidth="1"/>
    <col min="15891" max="16128" width="9" style="199"/>
    <col min="16129" max="16129" width="10.75" style="199" customWidth="1"/>
    <col min="16130" max="16130" width="9" style="199"/>
    <col min="16131" max="16131" width="5.75" style="199" customWidth="1"/>
    <col min="16132" max="16133" width="8.75" style="199" customWidth="1"/>
    <col min="16134" max="16134" width="9.75" style="199" customWidth="1"/>
    <col min="16135" max="16135" width="10.75" style="199" customWidth="1"/>
    <col min="16136" max="16138" width="9.75" style="199" customWidth="1"/>
    <col min="16139" max="16139" width="5.75" style="199" customWidth="1"/>
    <col min="16140" max="16141" width="8.75" style="199" customWidth="1"/>
    <col min="16142" max="16146" width="9.75" style="199" customWidth="1"/>
    <col min="16147" max="16384" width="9" style="199"/>
  </cols>
  <sheetData>
    <row r="1" spans="1:15" ht="16.899999999999999" customHeight="1" thickBot="1">
      <c r="A1" s="197"/>
      <c r="B1" s="198"/>
      <c r="C1" s="198"/>
      <c r="D1" s="198"/>
      <c r="E1" s="198"/>
      <c r="F1" s="198"/>
      <c r="G1" s="198"/>
      <c r="H1" s="198"/>
      <c r="I1" s="198"/>
      <c r="J1" s="198"/>
      <c r="K1" s="198"/>
      <c r="L1" s="198"/>
      <c r="M1" s="198"/>
      <c r="N1" s="481" t="s">
        <v>373</v>
      </c>
      <c r="O1" s="481"/>
    </row>
    <row r="2" spans="1:15">
      <c r="A2" s="604" t="s">
        <v>46</v>
      </c>
      <c r="B2" s="605"/>
      <c r="C2" s="198"/>
      <c r="D2" s="198"/>
      <c r="E2" s="198"/>
      <c r="F2" s="198"/>
      <c r="G2" s="200"/>
      <c r="H2" s="471" t="s">
        <v>334</v>
      </c>
      <c r="I2" s="471"/>
      <c r="J2" s="471"/>
      <c r="K2" s="471"/>
      <c r="L2" s="471"/>
      <c r="M2" s="471"/>
      <c r="N2" s="471"/>
      <c r="O2" s="471"/>
    </row>
    <row r="3" spans="1:15" ht="14.25" thickBot="1">
      <c r="A3" s="606"/>
      <c r="B3" s="607"/>
      <c r="C3" s="198"/>
      <c r="D3" s="198"/>
      <c r="E3" s="198"/>
      <c r="F3" s="198"/>
      <c r="G3" s="198"/>
      <c r="H3" s="198"/>
      <c r="I3" s="198"/>
      <c r="J3" s="198"/>
      <c r="K3" s="198"/>
      <c r="L3" s="198"/>
      <c r="M3" s="198"/>
      <c r="N3" s="198"/>
      <c r="O3" s="198"/>
    </row>
    <row r="4" spans="1:15" ht="18.75">
      <c r="A4" s="472" t="s">
        <v>335</v>
      </c>
      <c r="B4" s="472"/>
      <c r="C4" s="472"/>
      <c r="D4" s="472"/>
      <c r="E4" s="472"/>
      <c r="F4" s="472"/>
      <c r="G4" s="472"/>
      <c r="H4" s="472"/>
      <c r="I4" s="472"/>
      <c r="J4" s="472"/>
      <c r="K4" s="472"/>
      <c r="L4" s="472"/>
      <c r="M4" s="472"/>
      <c r="N4" s="472"/>
      <c r="O4" s="472"/>
    </row>
    <row r="5" spans="1:15">
      <c r="A5" s="198"/>
      <c r="B5" s="198"/>
      <c r="C5" s="198"/>
      <c r="D5" s="198"/>
      <c r="E5" s="198"/>
      <c r="F5" s="198"/>
      <c r="G5" s="198"/>
      <c r="H5" s="198"/>
      <c r="I5" s="198"/>
      <c r="J5" s="198"/>
      <c r="K5" s="198"/>
      <c r="L5" s="198"/>
      <c r="M5" s="198"/>
      <c r="N5" s="198"/>
      <c r="O5" s="198"/>
    </row>
    <row r="6" spans="1:15">
      <c r="A6" s="198" t="s">
        <v>352</v>
      </c>
      <c r="B6" s="198"/>
      <c r="C6" s="198"/>
      <c r="D6" s="198"/>
      <c r="E6" s="198"/>
      <c r="F6" s="198"/>
      <c r="G6" s="198"/>
      <c r="H6" s="198"/>
      <c r="I6" s="198"/>
      <c r="J6" s="198"/>
      <c r="K6" s="198"/>
      <c r="L6" s="198"/>
      <c r="M6" s="198"/>
      <c r="N6" s="198"/>
      <c r="O6" s="198"/>
    </row>
    <row r="7" spans="1:15">
      <c r="A7" s="198"/>
      <c r="B7" s="198"/>
      <c r="C7" s="198"/>
      <c r="D7" s="198"/>
      <c r="E7" s="198"/>
      <c r="F7" s="198"/>
      <c r="G7" s="198"/>
      <c r="H7" s="198"/>
      <c r="I7" s="201" t="s">
        <v>10</v>
      </c>
      <c r="J7" s="483"/>
      <c r="K7" s="483"/>
      <c r="L7" s="483"/>
      <c r="M7" s="483"/>
      <c r="N7" s="483"/>
      <c r="O7" s="483"/>
    </row>
    <row r="8" spans="1:15">
      <c r="A8" s="198"/>
      <c r="B8" s="198"/>
      <c r="C8" s="198"/>
      <c r="D8" s="198"/>
      <c r="E8" s="198"/>
      <c r="F8" s="200"/>
      <c r="G8" s="200"/>
      <c r="H8" s="200" t="s">
        <v>336</v>
      </c>
      <c r="I8" s="201" t="s">
        <v>11</v>
      </c>
      <c r="J8" s="484"/>
      <c r="K8" s="484"/>
      <c r="L8" s="484"/>
      <c r="M8" s="484"/>
      <c r="N8" s="484"/>
      <c r="O8" s="484"/>
    </row>
    <row r="9" spans="1:15" ht="14.25" customHeight="1">
      <c r="A9" s="198"/>
      <c r="B9" s="198"/>
      <c r="C9" s="198"/>
      <c r="D9" s="198"/>
      <c r="E9" s="198"/>
      <c r="F9" s="198"/>
      <c r="G9" s="202"/>
      <c r="H9" s="202"/>
      <c r="I9" s="201" t="s">
        <v>12</v>
      </c>
      <c r="J9" s="484"/>
      <c r="K9" s="484"/>
      <c r="L9" s="484"/>
      <c r="M9" s="484"/>
      <c r="N9" s="484"/>
      <c r="O9" s="484"/>
    </row>
    <row r="10" spans="1:15">
      <c r="A10" s="198"/>
      <c r="B10" s="198"/>
      <c r="C10" s="198"/>
      <c r="D10" s="198"/>
      <c r="E10" s="203"/>
      <c r="F10" s="198"/>
      <c r="G10" s="202"/>
      <c r="H10" s="202"/>
      <c r="I10" s="204" t="s">
        <v>189</v>
      </c>
      <c r="J10" s="205"/>
      <c r="K10" s="205"/>
      <c r="L10" s="205"/>
      <c r="M10" s="205"/>
      <c r="N10" s="205"/>
      <c r="O10" s="205"/>
    </row>
    <row r="11" spans="1:15" ht="11.25" customHeight="1">
      <c r="A11" s="198"/>
      <c r="B11" s="198"/>
      <c r="C11" s="198"/>
      <c r="D11" s="198"/>
      <c r="E11" s="203"/>
      <c r="F11" s="198"/>
      <c r="G11" s="202"/>
      <c r="H11" s="202"/>
      <c r="I11" s="204"/>
      <c r="J11" s="205"/>
      <c r="K11" s="205"/>
      <c r="L11" s="205"/>
      <c r="M11" s="205"/>
      <c r="N11" s="205"/>
      <c r="O11" s="205"/>
    </row>
    <row r="12" spans="1:15" ht="30.75" customHeight="1">
      <c r="A12" s="473" t="s">
        <v>353</v>
      </c>
      <c r="B12" s="473"/>
      <c r="C12" s="473"/>
      <c r="D12" s="473"/>
      <c r="E12" s="473"/>
      <c r="F12" s="473"/>
      <c r="G12" s="473"/>
      <c r="H12" s="473"/>
      <c r="I12" s="473"/>
      <c r="J12" s="473"/>
      <c r="K12" s="473"/>
      <c r="L12" s="473"/>
      <c r="M12" s="473"/>
      <c r="N12" s="473"/>
      <c r="O12" s="473"/>
    </row>
    <row r="13" spans="1:15" s="206" customFormat="1" ht="16.5" customHeight="1">
      <c r="B13" s="474" t="s">
        <v>337</v>
      </c>
      <c r="C13" s="474"/>
      <c r="D13" s="482"/>
      <c r="E13" s="482"/>
      <c r="F13" s="482"/>
      <c r="G13" s="482"/>
      <c r="H13" s="482"/>
      <c r="I13" s="482"/>
      <c r="J13" s="482"/>
      <c r="K13" s="482"/>
      <c r="L13" s="482"/>
      <c r="M13" s="482"/>
      <c r="N13" s="482"/>
      <c r="O13" s="207"/>
    </row>
    <row r="14" spans="1:15">
      <c r="A14" s="208" t="s">
        <v>338</v>
      </c>
      <c r="B14" s="208"/>
      <c r="C14" s="208"/>
      <c r="D14" s="208"/>
      <c r="E14" s="208"/>
      <c r="F14" s="208"/>
      <c r="G14" s="208"/>
      <c r="H14" s="208"/>
      <c r="I14" s="208"/>
      <c r="J14" s="208"/>
      <c r="K14" s="208"/>
      <c r="L14" s="208"/>
      <c r="M14" s="208"/>
      <c r="N14" s="208"/>
      <c r="O14" s="208"/>
    </row>
    <row r="15" spans="1:15" ht="6.75" customHeight="1" thickBot="1">
      <c r="A15" s="198"/>
      <c r="B15" s="198"/>
      <c r="C15" s="198"/>
      <c r="D15" s="198"/>
      <c r="E15" s="198"/>
      <c r="F15" s="198"/>
      <c r="G15" s="198"/>
      <c r="H15" s="198"/>
      <c r="I15" s="198"/>
      <c r="J15" s="198"/>
      <c r="K15" s="198"/>
      <c r="L15" s="198"/>
      <c r="M15" s="198"/>
      <c r="N15" s="198"/>
      <c r="O15" s="198"/>
    </row>
    <row r="16" spans="1:15" ht="18" customHeight="1">
      <c r="A16" s="475" t="s">
        <v>339</v>
      </c>
      <c r="B16" s="477" t="s">
        <v>340</v>
      </c>
      <c r="C16" s="477" t="s">
        <v>341</v>
      </c>
      <c r="D16" s="479" t="s">
        <v>342</v>
      </c>
      <c r="E16" s="479" t="s">
        <v>343</v>
      </c>
      <c r="F16" s="479" t="s">
        <v>344</v>
      </c>
      <c r="G16" s="464" t="s">
        <v>345</v>
      </c>
      <c r="H16" s="466" t="s">
        <v>346</v>
      </c>
      <c r="I16" s="468" t="s">
        <v>123</v>
      </c>
      <c r="J16" s="468"/>
      <c r="K16" s="468"/>
      <c r="L16" s="468"/>
      <c r="M16" s="468"/>
      <c r="N16" s="468"/>
      <c r="O16" s="469"/>
    </row>
    <row r="17" spans="1:15" ht="18" customHeight="1" thickBot="1">
      <c r="A17" s="476"/>
      <c r="B17" s="478"/>
      <c r="C17" s="478"/>
      <c r="D17" s="480"/>
      <c r="E17" s="480"/>
      <c r="F17" s="480"/>
      <c r="G17" s="465"/>
      <c r="H17" s="467"/>
      <c r="I17" s="209" t="s">
        <v>347</v>
      </c>
      <c r="J17" s="210" t="s">
        <v>348</v>
      </c>
      <c r="K17" s="210" t="s">
        <v>31</v>
      </c>
      <c r="L17" s="211" t="s">
        <v>349</v>
      </c>
      <c r="M17" s="211" t="s">
        <v>35</v>
      </c>
      <c r="N17" s="211" t="s">
        <v>36</v>
      </c>
      <c r="O17" s="212" t="s">
        <v>97</v>
      </c>
    </row>
    <row r="18" spans="1:15" ht="20.45" customHeight="1" thickTop="1">
      <c r="A18" s="304"/>
      <c r="B18" s="305"/>
      <c r="C18" s="305"/>
      <c r="D18" s="306"/>
      <c r="E18" s="306"/>
      <c r="F18" s="306"/>
      <c r="G18" s="305"/>
      <c r="H18" s="307"/>
      <c r="I18" s="308"/>
      <c r="J18" s="309"/>
      <c r="K18" s="309"/>
      <c r="L18" s="310"/>
      <c r="M18" s="310"/>
      <c r="N18" s="310"/>
      <c r="O18" s="311"/>
    </row>
    <row r="19" spans="1:15" ht="20.45" customHeight="1">
      <c r="A19" s="304" t="s">
        <v>374</v>
      </c>
      <c r="B19" s="305" t="s">
        <v>375</v>
      </c>
      <c r="C19" s="305" t="s">
        <v>376</v>
      </c>
      <c r="D19" s="306">
        <v>3000</v>
      </c>
      <c r="E19" s="306">
        <v>2000</v>
      </c>
      <c r="F19" s="306">
        <f>D19*E19</f>
        <v>6000000</v>
      </c>
      <c r="G19" s="305" t="s">
        <v>385</v>
      </c>
      <c r="H19" s="307" t="s">
        <v>386</v>
      </c>
      <c r="I19" s="308" t="s">
        <v>377</v>
      </c>
      <c r="J19" s="309" t="s">
        <v>378</v>
      </c>
      <c r="K19" s="309" t="s">
        <v>379</v>
      </c>
      <c r="L19" s="312">
        <v>700</v>
      </c>
      <c r="M19" s="312">
        <v>90</v>
      </c>
      <c r="N19" s="306">
        <f>L19*M19</f>
        <v>63000</v>
      </c>
      <c r="O19" s="311" t="s">
        <v>389</v>
      </c>
    </row>
    <row r="20" spans="1:15" ht="20.45" customHeight="1">
      <c r="A20" s="304"/>
      <c r="B20" s="305"/>
      <c r="C20" s="305"/>
      <c r="D20" s="306"/>
      <c r="E20" s="306"/>
      <c r="F20" s="306"/>
      <c r="G20" s="305"/>
      <c r="H20" s="307"/>
      <c r="I20" s="308" t="s">
        <v>377</v>
      </c>
      <c r="J20" s="309" t="s">
        <v>378</v>
      </c>
      <c r="K20" s="309" t="s">
        <v>379</v>
      </c>
      <c r="L20" s="312">
        <v>300</v>
      </c>
      <c r="M20" s="312">
        <v>90</v>
      </c>
      <c r="N20" s="306">
        <f>L20*M20</f>
        <v>27000</v>
      </c>
      <c r="O20" s="311" t="s">
        <v>390</v>
      </c>
    </row>
    <row r="21" spans="1:15" ht="20.45" customHeight="1">
      <c r="A21" s="304"/>
      <c r="B21" s="305"/>
      <c r="C21" s="305"/>
      <c r="D21" s="306"/>
      <c r="E21" s="306"/>
      <c r="F21" s="306"/>
      <c r="G21" s="305"/>
      <c r="H21" s="307"/>
      <c r="I21" s="308"/>
      <c r="J21" s="309"/>
      <c r="K21" s="309"/>
      <c r="L21" s="313"/>
      <c r="M21" s="313"/>
      <c r="N21" s="313"/>
      <c r="O21" s="311"/>
    </row>
    <row r="22" spans="1:15" ht="20.45" customHeight="1">
      <c r="A22" s="304" t="s">
        <v>374</v>
      </c>
      <c r="B22" s="305" t="s">
        <v>375</v>
      </c>
      <c r="C22" s="305" t="s">
        <v>376</v>
      </c>
      <c r="D22" s="306">
        <v>5000</v>
      </c>
      <c r="E22" s="306">
        <v>2000</v>
      </c>
      <c r="F22" s="306">
        <f>D22*E22</f>
        <v>10000000</v>
      </c>
      <c r="G22" s="305" t="s">
        <v>385</v>
      </c>
      <c r="H22" s="307" t="s">
        <v>386</v>
      </c>
      <c r="I22" s="308" t="s">
        <v>377</v>
      </c>
      <c r="J22" s="309" t="s">
        <v>378</v>
      </c>
      <c r="K22" s="309" t="s">
        <v>379</v>
      </c>
      <c r="L22" s="312">
        <v>500</v>
      </c>
      <c r="M22" s="312">
        <v>100</v>
      </c>
      <c r="N22" s="306">
        <f>L22*M22</f>
        <v>50000</v>
      </c>
      <c r="O22" s="311" t="s">
        <v>390</v>
      </c>
    </row>
    <row r="23" spans="1:15" ht="20.45" customHeight="1">
      <c r="A23" s="304"/>
      <c r="B23" s="305"/>
      <c r="C23" s="305"/>
      <c r="D23" s="306"/>
      <c r="E23" s="306"/>
      <c r="F23" s="306"/>
      <c r="G23" s="305"/>
      <c r="H23" s="307"/>
      <c r="I23" s="308" t="s">
        <v>377</v>
      </c>
      <c r="J23" s="309" t="s">
        <v>378</v>
      </c>
      <c r="K23" s="309" t="s">
        <v>379</v>
      </c>
      <c r="L23" s="312">
        <v>1000</v>
      </c>
      <c r="M23" s="312">
        <v>100</v>
      </c>
      <c r="N23" s="306">
        <f>L23*M23</f>
        <v>100000</v>
      </c>
      <c r="O23" s="311" t="s">
        <v>390</v>
      </c>
    </row>
    <row r="24" spans="1:15" ht="20.45" customHeight="1">
      <c r="A24" s="314"/>
      <c r="B24" s="309"/>
      <c r="C24" s="309"/>
      <c r="D24" s="315"/>
      <c r="E24" s="315"/>
      <c r="F24" s="315"/>
      <c r="G24" s="309"/>
      <c r="H24" s="316"/>
      <c r="I24" s="317"/>
      <c r="J24" s="309"/>
      <c r="K24" s="309"/>
      <c r="L24" s="313"/>
      <c r="M24" s="313"/>
      <c r="N24" s="313"/>
      <c r="O24" s="311"/>
    </row>
    <row r="25" spans="1:15" ht="20.45" customHeight="1">
      <c r="A25" s="304" t="s">
        <v>380</v>
      </c>
      <c r="B25" s="305" t="s">
        <v>381</v>
      </c>
      <c r="C25" s="305" t="s">
        <v>382</v>
      </c>
      <c r="D25" s="306">
        <v>1</v>
      </c>
      <c r="E25" s="318" t="s">
        <v>383</v>
      </c>
      <c r="F25" s="318" t="s">
        <v>383</v>
      </c>
      <c r="G25" s="305" t="s">
        <v>387</v>
      </c>
      <c r="H25" s="319" t="s">
        <v>388</v>
      </c>
      <c r="I25" s="308" t="s">
        <v>377</v>
      </c>
      <c r="J25" s="309" t="s">
        <v>378</v>
      </c>
      <c r="K25" s="309" t="s">
        <v>379</v>
      </c>
      <c r="L25" s="312">
        <v>500</v>
      </c>
      <c r="M25" s="312">
        <v>110</v>
      </c>
      <c r="N25" s="306">
        <f>L25*M25</f>
        <v>55000</v>
      </c>
      <c r="O25" s="311" t="s">
        <v>390</v>
      </c>
    </row>
    <row r="26" spans="1:15" ht="20.45" customHeight="1">
      <c r="A26" s="304"/>
      <c r="B26" s="305"/>
      <c r="C26" s="305"/>
      <c r="D26" s="306"/>
      <c r="E26" s="306"/>
      <c r="F26" s="306"/>
      <c r="G26" s="305"/>
      <c r="H26" s="319"/>
      <c r="I26" s="308"/>
      <c r="J26" s="309"/>
      <c r="K26" s="309"/>
      <c r="L26" s="313"/>
      <c r="M26" s="313"/>
      <c r="N26" s="313"/>
      <c r="O26" s="311"/>
    </row>
    <row r="27" spans="1:15" ht="20.45" customHeight="1">
      <c r="A27" s="304"/>
      <c r="B27" s="305"/>
      <c r="C27" s="305"/>
      <c r="D27" s="306"/>
      <c r="E27" s="306"/>
      <c r="F27" s="306"/>
      <c r="G27" s="305"/>
      <c r="H27" s="319"/>
      <c r="I27" s="308"/>
      <c r="J27" s="309"/>
      <c r="K27" s="309" t="s">
        <v>384</v>
      </c>
      <c r="L27" s="313">
        <f>SUM(L19:L26)</f>
        <v>3000</v>
      </c>
      <c r="M27" s="313"/>
      <c r="N27" s="313"/>
      <c r="O27" s="311"/>
    </row>
    <row r="28" spans="1:15" ht="7.15" customHeight="1"/>
    <row r="29" spans="1:15">
      <c r="A29" s="258" t="s">
        <v>350</v>
      </c>
      <c r="B29" s="258" t="s">
        <v>351</v>
      </c>
      <c r="C29" s="257"/>
      <c r="D29" s="257"/>
      <c r="E29" s="257"/>
      <c r="F29" s="257"/>
      <c r="G29" s="257"/>
      <c r="H29" s="257"/>
      <c r="I29" s="257"/>
      <c r="J29" s="257"/>
      <c r="K29" s="257"/>
      <c r="L29" s="257"/>
      <c r="M29" s="257"/>
      <c r="N29" s="257"/>
      <c r="O29" s="257"/>
    </row>
    <row r="30" spans="1:15" ht="32.25" customHeight="1">
      <c r="A30" s="470" t="s">
        <v>401</v>
      </c>
      <c r="B30" s="470"/>
      <c r="C30" s="470"/>
      <c r="D30" s="470"/>
      <c r="E30" s="470"/>
      <c r="F30" s="470"/>
      <c r="G30" s="470"/>
      <c r="H30" s="470"/>
      <c r="I30" s="470"/>
      <c r="J30" s="470"/>
      <c r="K30" s="470"/>
      <c r="L30" s="470"/>
      <c r="M30" s="470"/>
      <c r="N30" s="470"/>
      <c r="O30" s="470"/>
    </row>
  </sheetData>
  <mergeCells count="20">
    <mergeCell ref="H16:H17"/>
    <mergeCell ref="I16:O16"/>
    <mergeCell ref="A30:O30"/>
    <mergeCell ref="A2:B3"/>
    <mergeCell ref="A12:O12"/>
    <mergeCell ref="B13:C13"/>
    <mergeCell ref="D13:N13"/>
    <mergeCell ref="A16:A17"/>
    <mergeCell ref="B16:B17"/>
    <mergeCell ref="C16:C17"/>
    <mergeCell ref="D16:D17"/>
    <mergeCell ref="E16:E17"/>
    <mergeCell ref="F16:F17"/>
    <mergeCell ref="G16:G17"/>
    <mergeCell ref="J9:O9"/>
    <mergeCell ref="N1:O1"/>
    <mergeCell ref="H2:O2"/>
    <mergeCell ref="A4:O4"/>
    <mergeCell ref="J7:O7"/>
    <mergeCell ref="J8:O8"/>
  </mergeCells>
  <phoneticPr fontId="26"/>
  <pageMargins left="0.78740157480314965" right="0.39370078740157483" top="0.78740157480314965" bottom="0.19685039370078741" header="0.51181102362204722" footer="0.51181102362204722"/>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AC81-E528-4AC5-A9B6-10E5C47D2F0C}">
  <sheetPr>
    <tabColor theme="6" tint="0.39997558519241921"/>
  </sheetPr>
  <dimension ref="A1:R52"/>
  <sheetViews>
    <sheetView workbookViewId="0">
      <selection activeCell="F19" sqref="F19:F20"/>
    </sheetView>
  </sheetViews>
  <sheetFormatPr defaultRowHeight="13.5"/>
  <cols>
    <col min="1" max="1" width="16.375" style="199" customWidth="1"/>
    <col min="2" max="2" width="8.75" style="199" customWidth="1"/>
    <col min="3" max="5" width="9.375" style="199" customWidth="1"/>
    <col min="6" max="6" width="4.5" style="199" customWidth="1"/>
    <col min="7" max="7" width="9.375" style="199" customWidth="1"/>
    <col min="8" max="8" width="4.5" style="199" customWidth="1"/>
    <col min="9" max="9" width="9.375" style="199" customWidth="1"/>
    <col min="10" max="10" width="4.5" style="199" customWidth="1"/>
    <col min="11" max="11" width="9.375" style="199" customWidth="1"/>
    <col min="12" max="12" width="4.5" style="199" customWidth="1"/>
    <col min="13" max="13" width="9.375" style="199" customWidth="1"/>
    <col min="14" max="14" width="4.5" style="199" customWidth="1"/>
    <col min="15" max="15" width="9.375" style="199" customWidth="1"/>
    <col min="16" max="16" width="4.5" style="199" customWidth="1"/>
    <col min="17" max="17" width="9.375" style="199" customWidth="1"/>
    <col min="18" max="20" width="9.75" style="199" customWidth="1"/>
    <col min="21" max="256" width="9" style="199"/>
    <col min="257" max="257" width="16.375" style="199" customWidth="1"/>
    <col min="258" max="258" width="8.75" style="199" customWidth="1"/>
    <col min="259" max="261" width="9.375" style="199" customWidth="1"/>
    <col min="262" max="262" width="4.5" style="199" customWidth="1"/>
    <col min="263" max="263" width="9.375" style="199" customWidth="1"/>
    <col min="264" max="264" width="4.5" style="199" customWidth="1"/>
    <col min="265" max="265" width="9.375" style="199" customWidth="1"/>
    <col min="266" max="266" width="4.5" style="199" customWidth="1"/>
    <col min="267" max="267" width="9.375" style="199" customWidth="1"/>
    <col min="268" max="268" width="4.5" style="199" customWidth="1"/>
    <col min="269" max="269" width="9.375" style="199" customWidth="1"/>
    <col min="270" max="270" width="4.5" style="199" customWidth="1"/>
    <col min="271" max="271" width="9.375" style="199" customWidth="1"/>
    <col min="272" max="272" width="4.5" style="199" customWidth="1"/>
    <col min="273" max="273" width="9.375" style="199" customWidth="1"/>
    <col min="274" max="276" width="9.75" style="199" customWidth="1"/>
    <col min="277" max="512" width="9" style="199"/>
    <col min="513" max="513" width="16.375" style="199" customWidth="1"/>
    <col min="514" max="514" width="8.75" style="199" customWidth="1"/>
    <col min="515" max="517" width="9.375" style="199" customWidth="1"/>
    <col min="518" max="518" width="4.5" style="199" customWidth="1"/>
    <col min="519" max="519" width="9.375" style="199" customWidth="1"/>
    <col min="520" max="520" width="4.5" style="199" customWidth="1"/>
    <col min="521" max="521" width="9.375" style="199" customWidth="1"/>
    <col min="522" max="522" width="4.5" style="199" customWidth="1"/>
    <col min="523" max="523" width="9.375" style="199" customWidth="1"/>
    <col min="524" max="524" width="4.5" style="199" customWidth="1"/>
    <col min="525" max="525" width="9.375" style="199" customWidth="1"/>
    <col min="526" max="526" width="4.5" style="199" customWidth="1"/>
    <col min="527" max="527" width="9.375" style="199" customWidth="1"/>
    <col min="528" max="528" width="4.5" style="199" customWidth="1"/>
    <col min="529" max="529" width="9.375" style="199" customWidth="1"/>
    <col min="530" max="532" width="9.75" style="199" customWidth="1"/>
    <col min="533" max="768" width="9" style="199"/>
    <col min="769" max="769" width="16.375" style="199" customWidth="1"/>
    <col min="770" max="770" width="8.75" style="199" customWidth="1"/>
    <col min="771" max="773" width="9.375" style="199" customWidth="1"/>
    <col min="774" max="774" width="4.5" style="199" customWidth="1"/>
    <col min="775" max="775" width="9.375" style="199" customWidth="1"/>
    <col min="776" max="776" width="4.5" style="199" customWidth="1"/>
    <col min="777" max="777" width="9.375" style="199" customWidth="1"/>
    <col min="778" max="778" width="4.5" style="199" customWidth="1"/>
    <col min="779" max="779" width="9.375" style="199" customWidth="1"/>
    <col min="780" max="780" width="4.5" style="199" customWidth="1"/>
    <col min="781" max="781" width="9.375" style="199" customWidth="1"/>
    <col min="782" max="782" width="4.5" style="199" customWidth="1"/>
    <col min="783" max="783" width="9.375" style="199" customWidth="1"/>
    <col min="784" max="784" width="4.5" style="199" customWidth="1"/>
    <col min="785" max="785" width="9.375" style="199" customWidth="1"/>
    <col min="786" max="788" width="9.75" style="199" customWidth="1"/>
    <col min="789" max="1024" width="9" style="199"/>
    <col min="1025" max="1025" width="16.375" style="199" customWidth="1"/>
    <col min="1026" max="1026" width="8.75" style="199" customWidth="1"/>
    <col min="1027" max="1029" width="9.375" style="199" customWidth="1"/>
    <col min="1030" max="1030" width="4.5" style="199" customWidth="1"/>
    <col min="1031" max="1031" width="9.375" style="199" customWidth="1"/>
    <col min="1032" max="1032" width="4.5" style="199" customWidth="1"/>
    <col min="1033" max="1033" width="9.375" style="199" customWidth="1"/>
    <col min="1034" max="1034" width="4.5" style="199" customWidth="1"/>
    <col min="1035" max="1035" width="9.375" style="199" customWidth="1"/>
    <col min="1036" max="1036" width="4.5" style="199" customWidth="1"/>
    <col min="1037" max="1037" width="9.375" style="199" customWidth="1"/>
    <col min="1038" max="1038" width="4.5" style="199" customWidth="1"/>
    <col min="1039" max="1039" width="9.375" style="199" customWidth="1"/>
    <col min="1040" max="1040" width="4.5" style="199" customWidth="1"/>
    <col min="1041" max="1041" width="9.375" style="199" customWidth="1"/>
    <col min="1042" max="1044" width="9.75" style="199" customWidth="1"/>
    <col min="1045" max="1280" width="9" style="199"/>
    <col min="1281" max="1281" width="16.375" style="199" customWidth="1"/>
    <col min="1282" max="1282" width="8.75" style="199" customWidth="1"/>
    <col min="1283" max="1285" width="9.375" style="199" customWidth="1"/>
    <col min="1286" max="1286" width="4.5" style="199" customWidth="1"/>
    <col min="1287" max="1287" width="9.375" style="199" customWidth="1"/>
    <col min="1288" max="1288" width="4.5" style="199" customWidth="1"/>
    <col min="1289" max="1289" width="9.375" style="199" customWidth="1"/>
    <col min="1290" max="1290" width="4.5" style="199" customWidth="1"/>
    <col min="1291" max="1291" width="9.375" style="199" customWidth="1"/>
    <col min="1292" max="1292" width="4.5" style="199" customWidth="1"/>
    <col min="1293" max="1293" width="9.375" style="199" customWidth="1"/>
    <col min="1294" max="1294" width="4.5" style="199" customWidth="1"/>
    <col min="1295" max="1295" width="9.375" style="199" customWidth="1"/>
    <col min="1296" max="1296" width="4.5" style="199" customWidth="1"/>
    <col min="1297" max="1297" width="9.375" style="199" customWidth="1"/>
    <col min="1298" max="1300" width="9.75" style="199" customWidth="1"/>
    <col min="1301" max="1536" width="9" style="199"/>
    <col min="1537" max="1537" width="16.375" style="199" customWidth="1"/>
    <col min="1538" max="1538" width="8.75" style="199" customWidth="1"/>
    <col min="1539" max="1541" width="9.375" style="199" customWidth="1"/>
    <col min="1542" max="1542" width="4.5" style="199" customWidth="1"/>
    <col min="1543" max="1543" width="9.375" style="199" customWidth="1"/>
    <col min="1544" max="1544" width="4.5" style="199" customWidth="1"/>
    <col min="1545" max="1545" width="9.375" style="199" customWidth="1"/>
    <col min="1546" max="1546" width="4.5" style="199" customWidth="1"/>
    <col min="1547" max="1547" width="9.375" style="199" customWidth="1"/>
    <col min="1548" max="1548" width="4.5" style="199" customWidth="1"/>
    <col min="1549" max="1549" width="9.375" style="199" customWidth="1"/>
    <col min="1550" max="1550" width="4.5" style="199" customWidth="1"/>
    <col min="1551" max="1551" width="9.375" style="199" customWidth="1"/>
    <col min="1552" max="1552" width="4.5" style="199" customWidth="1"/>
    <col min="1553" max="1553" width="9.375" style="199" customWidth="1"/>
    <col min="1554" max="1556" width="9.75" style="199" customWidth="1"/>
    <col min="1557" max="1792" width="9" style="199"/>
    <col min="1793" max="1793" width="16.375" style="199" customWidth="1"/>
    <col min="1794" max="1794" width="8.75" style="199" customWidth="1"/>
    <col min="1795" max="1797" width="9.375" style="199" customWidth="1"/>
    <col min="1798" max="1798" width="4.5" style="199" customWidth="1"/>
    <col min="1799" max="1799" width="9.375" style="199" customWidth="1"/>
    <col min="1800" max="1800" width="4.5" style="199" customWidth="1"/>
    <col min="1801" max="1801" width="9.375" style="199" customWidth="1"/>
    <col min="1802" max="1802" width="4.5" style="199" customWidth="1"/>
    <col min="1803" max="1803" width="9.375" style="199" customWidth="1"/>
    <col min="1804" max="1804" width="4.5" style="199" customWidth="1"/>
    <col min="1805" max="1805" width="9.375" style="199" customWidth="1"/>
    <col min="1806" max="1806" width="4.5" style="199" customWidth="1"/>
    <col min="1807" max="1807" width="9.375" style="199" customWidth="1"/>
    <col min="1808" max="1808" width="4.5" style="199" customWidth="1"/>
    <col min="1809" max="1809" width="9.375" style="199" customWidth="1"/>
    <col min="1810" max="1812" width="9.75" style="199" customWidth="1"/>
    <col min="1813" max="2048" width="9" style="199"/>
    <col min="2049" max="2049" width="16.375" style="199" customWidth="1"/>
    <col min="2050" max="2050" width="8.75" style="199" customWidth="1"/>
    <col min="2051" max="2053" width="9.375" style="199" customWidth="1"/>
    <col min="2054" max="2054" width="4.5" style="199" customWidth="1"/>
    <col min="2055" max="2055" width="9.375" style="199" customWidth="1"/>
    <col min="2056" max="2056" width="4.5" style="199" customWidth="1"/>
    <col min="2057" max="2057" width="9.375" style="199" customWidth="1"/>
    <col min="2058" max="2058" width="4.5" style="199" customWidth="1"/>
    <col min="2059" max="2059" width="9.375" style="199" customWidth="1"/>
    <col min="2060" max="2060" width="4.5" style="199" customWidth="1"/>
    <col min="2061" max="2061" width="9.375" style="199" customWidth="1"/>
    <col min="2062" max="2062" width="4.5" style="199" customWidth="1"/>
    <col min="2063" max="2063" width="9.375" style="199" customWidth="1"/>
    <col min="2064" max="2064" width="4.5" style="199" customWidth="1"/>
    <col min="2065" max="2065" width="9.375" style="199" customWidth="1"/>
    <col min="2066" max="2068" width="9.75" style="199" customWidth="1"/>
    <col min="2069" max="2304" width="9" style="199"/>
    <col min="2305" max="2305" width="16.375" style="199" customWidth="1"/>
    <col min="2306" max="2306" width="8.75" style="199" customWidth="1"/>
    <col min="2307" max="2309" width="9.375" style="199" customWidth="1"/>
    <col min="2310" max="2310" width="4.5" style="199" customWidth="1"/>
    <col min="2311" max="2311" width="9.375" style="199" customWidth="1"/>
    <col min="2312" max="2312" width="4.5" style="199" customWidth="1"/>
    <col min="2313" max="2313" width="9.375" style="199" customWidth="1"/>
    <col min="2314" max="2314" width="4.5" style="199" customWidth="1"/>
    <col min="2315" max="2315" width="9.375" style="199" customWidth="1"/>
    <col min="2316" max="2316" width="4.5" style="199" customWidth="1"/>
    <col min="2317" max="2317" width="9.375" style="199" customWidth="1"/>
    <col min="2318" max="2318" width="4.5" style="199" customWidth="1"/>
    <col min="2319" max="2319" width="9.375" style="199" customWidth="1"/>
    <col min="2320" max="2320" width="4.5" style="199" customWidth="1"/>
    <col min="2321" max="2321" width="9.375" style="199" customWidth="1"/>
    <col min="2322" max="2324" width="9.75" style="199" customWidth="1"/>
    <col min="2325" max="2560" width="9" style="199"/>
    <col min="2561" max="2561" width="16.375" style="199" customWidth="1"/>
    <col min="2562" max="2562" width="8.75" style="199" customWidth="1"/>
    <col min="2563" max="2565" width="9.375" style="199" customWidth="1"/>
    <col min="2566" max="2566" width="4.5" style="199" customWidth="1"/>
    <col min="2567" max="2567" width="9.375" style="199" customWidth="1"/>
    <col min="2568" max="2568" width="4.5" style="199" customWidth="1"/>
    <col min="2569" max="2569" width="9.375" style="199" customWidth="1"/>
    <col min="2570" max="2570" width="4.5" style="199" customWidth="1"/>
    <col min="2571" max="2571" width="9.375" style="199" customWidth="1"/>
    <col min="2572" max="2572" width="4.5" style="199" customWidth="1"/>
    <col min="2573" max="2573" width="9.375" style="199" customWidth="1"/>
    <col min="2574" max="2574" width="4.5" style="199" customWidth="1"/>
    <col min="2575" max="2575" width="9.375" style="199" customWidth="1"/>
    <col min="2576" max="2576" width="4.5" style="199" customWidth="1"/>
    <col min="2577" max="2577" width="9.375" style="199" customWidth="1"/>
    <col min="2578" max="2580" width="9.75" style="199" customWidth="1"/>
    <col min="2581" max="2816" width="9" style="199"/>
    <col min="2817" max="2817" width="16.375" style="199" customWidth="1"/>
    <col min="2818" max="2818" width="8.75" style="199" customWidth="1"/>
    <col min="2819" max="2821" width="9.375" style="199" customWidth="1"/>
    <col min="2822" max="2822" width="4.5" style="199" customWidth="1"/>
    <col min="2823" max="2823" width="9.375" style="199" customWidth="1"/>
    <col min="2824" max="2824" width="4.5" style="199" customWidth="1"/>
    <col min="2825" max="2825" width="9.375" style="199" customWidth="1"/>
    <col min="2826" max="2826" width="4.5" style="199" customWidth="1"/>
    <col min="2827" max="2827" width="9.375" style="199" customWidth="1"/>
    <col min="2828" max="2828" width="4.5" style="199" customWidth="1"/>
    <col min="2829" max="2829" width="9.375" style="199" customWidth="1"/>
    <col min="2830" max="2830" width="4.5" style="199" customWidth="1"/>
    <col min="2831" max="2831" width="9.375" style="199" customWidth="1"/>
    <col min="2832" max="2832" width="4.5" style="199" customWidth="1"/>
    <col min="2833" max="2833" width="9.375" style="199" customWidth="1"/>
    <col min="2834" max="2836" width="9.75" style="199" customWidth="1"/>
    <col min="2837" max="3072" width="9" style="199"/>
    <col min="3073" max="3073" width="16.375" style="199" customWidth="1"/>
    <col min="3074" max="3074" width="8.75" style="199" customWidth="1"/>
    <col min="3075" max="3077" width="9.375" style="199" customWidth="1"/>
    <col min="3078" max="3078" width="4.5" style="199" customWidth="1"/>
    <col min="3079" max="3079" width="9.375" style="199" customWidth="1"/>
    <col min="3080" max="3080" width="4.5" style="199" customWidth="1"/>
    <col min="3081" max="3081" width="9.375" style="199" customWidth="1"/>
    <col min="3082" max="3082" width="4.5" style="199" customWidth="1"/>
    <col min="3083" max="3083" width="9.375" style="199" customWidth="1"/>
    <col min="3084" max="3084" width="4.5" style="199" customWidth="1"/>
    <col min="3085" max="3085" width="9.375" style="199" customWidth="1"/>
    <col min="3086" max="3086" width="4.5" style="199" customWidth="1"/>
    <col min="3087" max="3087" width="9.375" style="199" customWidth="1"/>
    <col min="3088" max="3088" width="4.5" style="199" customWidth="1"/>
    <col min="3089" max="3089" width="9.375" style="199" customWidth="1"/>
    <col min="3090" max="3092" width="9.75" style="199" customWidth="1"/>
    <col min="3093" max="3328" width="9" style="199"/>
    <col min="3329" max="3329" width="16.375" style="199" customWidth="1"/>
    <col min="3330" max="3330" width="8.75" style="199" customWidth="1"/>
    <col min="3331" max="3333" width="9.375" style="199" customWidth="1"/>
    <col min="3334" max="3334" width="4.5" style="199" customWidth="1"/>
    <col min="3335" max="3335" width="9.375" style="199" customWidth="1"/>
    <col min="3336" max="3336" width="4.5" style="199" customWidth="1"/>
    <col min="3337" max="3337" width="9.375" style="199" customWidth="1"/>
    <col min="3338" max="3338" width="4.5" style="199" customWidth="1"/>
    <col min="3339" max="3339" width="9.375" style="199" customWidth="1"/>
    <col min="3340" max="3340" width="4.5" style="199" customWidth="1"/>
    <col min="3341" max="3341" width="9.375" style="199" customWidth="1"/>
    <col min="3342" max="3342" width="4.5" style="199" customWidth="1"/>
    <col min="3343" max="3343" width="9.375" style="199" customWidth="1"/>
    <col min="3344" max="3344" width="4.5" style="199" customWidth="1"/>
    <col min="3345" max="3345" width="9.375" style="199" customWidth="1"/>
    <col min="3346" max="3348" width="9.75" style="199" customWidth="1"/>
    <col min="3349" max="3584" width="9" style="199"/>
    <col min="3585" max="3585" width="16.375" style="199" customWidth="1"/>
    <col min="3586" max="3586" width="8.75" style="199" customWidth="1"/>
    <col min="3587" max="3589" width="9.375" style="199" customWidth="1"/>
    <col min="3590" max="3590" width="4.5" style="199" customWidth="1"/>
    <col min="3591" max="3591" width="9.375" style="199" customWidth="1"/>
    <col min="3592" max="3592" width="4.5" style="199" customWidth="1"/>
    <col min="3593" max="3593" width="9.375" style="199" customWidth="1"/>
    <col min="3594" max="3594" width="4.5" style="199" customWidth="1"/>
    <col min="3595" max="3595" width="9.375" style="199" customWidth="1"/>
    <col min="3596" max="3596" width="4.5" style="199" customWidth="1"/>
    <col min="3597" max="3597" width="9.375" style="199" customWidth="1"/>
    <col min="3598" max="3598" width="4.5" style="199" customWidth="1"/>
    <col min="3599" max="3599" width="9.375" style="199" customWidth="1"/>
    <col min="3600" max="3600" width="4.5" style="199" customWidth="1"/>
    <col min="3601" max="3601" width="9.375" style="199" customWidth="1"/>
    <col min="3602" max="3604" width="9.75" style="199" customWidth="1"/>
    <col min="3605" max="3840" width="9" style="199"/>
    <col min="3841" max="3841" width="16.375" style="199" customWidth="1"/>
    <col min="3842" max="3842" width="8.75" style="199" customWidth="1"/>
    <col min="3843" max="3845" width="9.375" style="199" customWidth="1"/>
    <col min="3846" max="3846" width="4.5" style="199" customWidth="1"/>
    <col min="3847" max="3847" width="9.375" style="199" customWidth="1"/>
    <col min="3848" max="3848" width="4.5" style="199" customWidth="1"/>
    <col min="3849" max="3849" width="9.375" style="199" customWidth="1"/>
    <col min="3850" max="3850" width="4.5" style="199" customWidth="1"/>
    <col min="3851" max="3851" width="9.375" style="199" customWidth="1"/>
    <col min="3852" max="3852" width="4.5" style="199" customWidth="1"/>
    <col min="3853" max="3853" width="9.375" style="199" customWidth="1"/>
    <col min="3854" max="3854" width="4.5" style="199" customWidth="1"/>
    <col min="3855" max="3855" width="9.375" style="199" customWidth="1"/>
    <col min="3856" max="3856" width="4.5" style="199" customWidth="1"/>
    <col min="3857" max="3857" width="9.375" style="199" customWidth="1"/>
    <col min="3858" max="3860" width="9.75" style="199" customWidth="1"/>
    <col min="3861" max="4096" width="9" style="199"/>
    <col min="4097" max="4097" width="16.375" style="199" customWidth="1"/>
    <col min="4098" max="4098" width="8.75" style="199" customWidth="1"/>
    <col min="4099" max="4101" width="9.375" style="199" customWidth="1"/>
    <col min="4102" max="4102" width="4.5" style="199" customWidth="1"/>
    <col min="4103" max="4103" width="9.375" style="199" customWidth="1"/>
    <col min="4104" max="4104" width="4.5" style="199" customWidth="1"/>
    <col min="4105" max="4105" width="9.375" style="199" customWidth="1"/>
    <col min="4106" max="4106" width="4.5" style="199" customWidth="1"/>
    <col min="4107" max="4107" width="9.375" style="199" customWidth="1"/>
    <col min="4108" max="4108" width="4.5" style="199" customWidth="1"/>
    <col min="4109" max="4109" width="9.375" style="199" customWidth="1"/>
    <col min="4110" max="4110" width="4.5" style="199" customWidth="1"/>
    <col min="4111" max="4111" width="9.375" style="199" customWidth="1"/>
    <col min="4112" max="4112" width="4.5" style="199" customWidth="1"/>
    <col min="4113" max="4113" width="9.375" style="199" customWidth="1"/>
    <col min="4114" max="4116" width="9.75" style="199" customWidth="1"/>
    <col min="4117" max="4352" width="9" style="199"/>
    <col min="4353" max="4353" width="16.375" style="199" customWidth="1"/>
    <col min="4354" max="4354" width="8.75" style="199" customWidth="1"/>
    <col min="4355" max="4357" width="9.375" style="199" customWidth="1"/>
    <col min="4358" max="4358" width="4.5" style="199" customWidth="1"/>
    <col min="4359" max="4359" width="9.375" style="199" customWidth="1"/>
    <col min="4360" max="4360" width="4.5" style="199" customWidth="1"/>
    <col min="4361" max="4361" width="9.375" style="199" customWidth="1"/>
    <col min="4362" max="4362" width="4.5" style="199" customWidth="1"/>
    <col min="4363" max="4363" width="9.375" style="199" customWidth="1"/>
    <col min="4364" max="4364" width="4.5" style="199" customWidth="1"/>
    <col min="4365" max="4365" width="9.375" style="199" customWidth="1"/>
    <col min="4366" max="4366" width="4.5" style="199" customWidth="1"/>
    <col min="4367" max="4367" width="9.375" style="199" customWidth="1"/>
    <col min="4368" max="4368" width="4.5" style="199" customWidth="1"/>
    <col min="4369" max="4369" width="9.375" style="199" customWidth="1"/>
    <col min="4370" max="4372" width="9.75" style="199" customWidth="1"/>
    <col min="4373" max="4608" width="9" style="199"/>
    <col min="4609" max="4609" width="16.375" style="199" customWidth="1"/>
    <col min="4610" max="4610" width="8.75" style="199" customWidth="1"/>
    <col min="4611" max="4613" width="9.375" style="199" customWidth="1"/>
    <col min="4614" max="4614" width="4.5" style="199" customWidth="1"/>
    <col min="4615" max="4615" width="9.375" style="199" customWidth="1"/>
    <col min="4616" max="4616" width="4.5" style="199" customWidth="1"/>
    <col min="4617" max="4617" width="9.375" style="199" customWidth="1"/>
    <col min="4618" max="4618" width="4.5" style="199" customWidth="1"/>
    <col min="4619" max="4619" width="9.375" style="199" customWidth="1"/>
    <col min="4620" max="4620" width="4.5" style="199" customWidth="1"/>
    <col min="4621" max="4621" width="9.375" style="199" customWidth="1"/>
    <col min="4622" max="4622" width="4.5" style="199" customWidth="1"/>
    <col min="4623" max="4623" width="9.375" style="199" customWidth="1"/>
    <col min="4624" max="4624" width="4.5" style="199" customWidth="1"/>
    <col min="4625" max="4625" width="9.375" style="199" customWidth="1"/>
    <col min="4626" max="4628" width="9.75" style="199" customWidth="1"/>
    <col min="4629" max="4864" width="9" style="199"/>
    <col min="4865" max="4865" width="16.375" style="199" customWidth="1"/>
    <col min="4866" max="4866" width="8.75" style="199" customWidth="1"/>
    <col min="4867" max="4869" width="9.375" style="199" customWidth="1"/>
    <col min="4870" max="4870" width="4.5" style="199" customWidth="1"/>
    <col min="4871" max="4871" width="9.375" style="199" customWidth="1"/>
    <col min="4872" max="4872" width="4.5" style="199" customWidth="1"/>
    <col min="4873" max="4873" width="9.375" style="199" customWidth="1"/>
    <col min="4874" max="4874" width="4.5" style="199" customWidth="1"/>
    <col min="4875" max="4875" width="9.375" style="199" customWidth="1"/>
    <col min="4876" max="4876" width="4.5" style="199" customWidth="1"/>
    <col min="4877" max="4877" width="9.375" style="199" customWidth="1"/>
    <col min="4878" max="4878" width="4.5" style="199" customWidth="1"/>
    <col min="4879" max="4879" width="9.375" style="199" customWidth="1"/>
    <col min="4880" max="4880" width="4.5" style="199" customWidth="1"/>
    <col min="4881" max="4881" width="9.375" style="199" customWidth="1"/>
    <col min="4882" max="4884" width="9.75" style="199" customWidth="1"/>
    <col min="4885" max="5120" width="9" style="199"/>
    <col min="5121" max="5121" width="16.375" style="199" customWidth="1"/>
    <col min="5122" max="5122" width="8.75" style="199" customWidth="1"/>
    <col min="5123" max="5125" width="9.375" style="199" customWidth="1"/>
    <col min="5126" max="5126" width="4.5" style="199" customWidth="1"/>
    <col min="5127" max="5127" width="9.375" style="199" customWidth="1"/>
    <col min="5128" max="5128" width="4.5" style="199" customWidth="1"/>
    <col min="5129" max="5129" width="9.375" style="199" customWidth="1"/>
    <col min="5130" max="5130" width="4.5" style="199" customWidth="1"/>
    <col min="5131" max="5131" width="9.375" style="199" customWidth="1"/>
    <col min="5132" max="5132" width="4.5" style="199" customWidth="1"/>
    <col min="5133" max="5133" width="9.375" style="199" customWidth="1"/>
    <col min="5134" max="5134" width="4.5" style="199" customWidth="1"/>
    <col min="5135" max="5135" width="9.375" style="199" customWidth="1"/>
    <col min="5136" max="5136" width="4.5" style="199" customWidth="1"/>
    <col min="5137" max="5137" width="9.375" style="199" customWidth="1"/>
    <col min="5138" max="5140" width="9.75" style="199" customWidth="1"/>
    <col min="5141" max="5376" width="9" style="199"/>
    <col min="5377" max="5377" width="16.375" style="199" customWidth="1"/>
    <col min="5378" max="5378" width="8.75" style="199" customWidth="1"/>
    <col min="5379" max="5381" width="9.375" style="199" customWidth="1"/>
    <col min="5382" max="5382" width="4.5" style="199" customWidth="1"/>
    <col min="5383" max="5383" width="9.375" style="199" customWidth="1"/>
    <col min="5384" max="5384" width="4.5" style="199" customWidth="1"/>
    <col min="5385" max="5385" width="9.375" style="199" customWidth="1"/>
    <col min="5386" max="5386" width="4.5" style="199" customWidth="1"/>
    <col min="5387" max="5387" width="9.375" style="199" customWidth="1"/>
    <col min="5388" max="5388" width="4.5" style="199" customWidth="1"/>
    <col min="5389" max="5389" width="9.375" style="199" customWidth="1"/>
    <col min="5390" max="5390" width="4.5" style="199" customWidth="1"/>
    <col min="5391" max="5391" width="9.375" style="199" customWidth="1"/>
    <col min="5392" max="5392" width="4.5" style="199" customWidth="1"/>
    <col min="5393" max="5393" width="9.375" style="199" customWidth="1"/>
    <col min="5394" max="5396" width="9.75" style="199" customWidth="1"/>
    <col min="5397" max="5632" width="9" style="199"/>
    <col min="5633" max="5633" width="16.375" style="199" customWidth="1"/>
    <col min="5634" max="5634" width="8.75" style="199" customWidth="1"/>
    <col min="5635" max="5637" width="9.375" style="199" customWidth="1"/>
    <col min="5638" max="5638" width="4.5" style="199" customWidth="1"/>
    <col min="5639" max="5639" width="9.375" style="199" customWidth="1"/>
    <col min="5640" max="5640" width="4.5" style="199" customWidth="1"/>
    <col min="5641" max="5641" width="9.375" style="199" customWidth="1"/>
    <col min="5642" max="5642" width="4.5" style="199" customWidth="1"/>
    <col min="5643" max="5643" width="9.375" style="199" customWidth="1"/>
    <col min="5644" max="5644" width="4.5" style="199" customWidth="1"/>
    <col min="5645" max="5645" width="9.375" style="199" customWidth="1"/>
    <col min="5646" max="5646" width="4.5" style="199" customWidth="1"/>
    <col min="5647" max="5647" width="9.375" style="199" customWidth="1"/>
    <col min="5648" max="5648" width="4.5" style="199" customWidth="1"/>
    <col min="5649" max="5649" width="9.375" style="199" customWidth="1"/>
    <col min="5650" max="5652" width="9.75" style="199" customWidth="1"/>
    <col min="5653" max="5888" width="9" style="199"/>
    <col min="5889" max="5889" width="16.375" style="199" customWidth="1"/>
    <col min="5890" max="5890" width="8.75" style="199" customWidth="1"/>
    <col min="5891" max="5893" width="9.375" style="199" customWidth="1"/>
    <col min="5894" max="5894" width="4.5" style="199" customWidth="1"/>
    <col min="5895" max="5895" width="9.375" style="199" customWidth="1"/>
    <col min="5896" max="5896" width="4.5" style="199" customWidth="1"/>
    <col min="5897" max="5897" width="9.375" style="199" customWidth="1"/>
    <col min="5898" max="5898" width="4.5" style="199" customWidth="1"/>
    <col min="5899" max="5899" width="9.375" style="199" customWidth="1"/>
    <col min="5900" max="5900" width="4.5" style="199" customWidth="1"/>
    <col min="5901" max="5901" width="9.375" style="199" customWidth="1"/>
    <col min="5902" max="5902" width="4.5" style="199" customWidth="1"/>
    <col min="5903" max="5903" width="9.375" style="199" customWidth="1"/>
    <col min="5904" max="5904" width="4.5" style="199" customWidth="1"/>
    <col min="5905" max="5905" width="9.375" style="199" customWidth="1"/>
    <col min="5906" max="5908" width="9.75" style="199" customWidth="1"/>
    <col min="5909" max="6144" width="9" style="199"/>
    <col min="6145" max="6145" width="16.375" style="199" customWidth="1"/>
    <col min="6146" max="6146" width="8.75" style="199" customWidth="1"/>
    <col min="6147" max="6149" width="9.375" style="199" customWidth="1"/>
    <col min="6150" max="6150" width="4.5" style="199" customWidth="1"/>
    <col min="6151" max="6151" width="9.375" style="199" customWidth="1"/>
    <col min="6152" max="6152" width="4.5" style="199" customWidth="1"/>
    <col min="6153" max="6153" width="9.375" style="199" customWidth="1"/>
    <col min="6154" max="6154" width="4.5" style="199" customWidth="1"/>
    <col min="6155" max="6155" width="9.375" style="199" customWidth="1"/>
    <col min="6156" max="6156" width="4.5" style="199" customWidth="1"/>
    <col min="6157" max="6157" width="9.375" style="199" customWidth="1"/>
    <col min="6158" max="6158" width="4.5" style="199" customWidth="1"/>
    <col min="6159" max="6159" width="9.375" style="199" customWidth="1"/>
    <col min="6160" max="6160" width="4.5" style="199" customWidth="1"/>
    <col min="6161" max="6161" width="9.375" style="199" customWidth="1"/>
    <col min="6162" max="6164" width="9.75" style="199" customWidth="1"/>
    <col min="6165" max="6400" width="9" style="199"/>
    <col min="6401" max="6401" width="16.375" style="199" customWidth="1"/>
    <col min="6402" max="6402" width="8.75" style="199" customWidth="1"/>
    <col min="6403" max="6405" width="9.375" style="199" customWidth="1"/>
    <col min="6406" max="6406" width="4.5" style="199" customWidth="1"/>
    <col min="6407" max="6407" width="9.375" style="199" customWidth="1"/>
    <col min="6408" max="6408" width="4.5" style="199" customWidth="1"/>
    <col min="6409" max="6409" width="9.375" style="199" customWidth="1"/>
    <col min="6410" max="6410" width="4.5" style="199" customWidth="1"/>
    <col min="6411" max="6411" width="9.375" style="199" customWidth="1"/>
    <col min="6412" max="6412" width="4.5" style="199" customWidth="1"/>
    <col min="6413" max="6413" width="9.375" style="199" customWidth="1"/>
    <col min="6414" max="6414" width="4.5" style="199" customWidth="1"/>
    <col min="6415" max="6415" width="9.375" style="199" customWidth="1"/>
    <col min="6416" max="6416" width="4.5" style="199" customWidth="1"/>
    <col min="6417" max="6417" width="9.375" style="199" customWidth="1"/>
    <col min="6418" max="6420" width="9.75" style="199" customWidth="1"/>
    <col min="6421" max="6656" width="9" style="199"/>
    <col min="6657" max="6657" width="16.375" style="199" customWidth="1"/>
    <col min="6658" max="6658" width="8.75" style="199" customWidth="1"/>
    <col min="6659" max="6661" width="9.375" style="199" customWidth="1"/>
    <col min="6662" max="6662" width="4.5" style="199" customWidth="1"/>
    <col min="6663" max="6663" width="9.375" style="199" customWidth="1"/>
    <col min="6664" max="6664" width="4.5" style="199" customWidth="1"/>
    <col min="6665" max="6665" width="9.375" style="199" customWidth="1"/>
    <col min="6666" max="6666" width="4.5" style="199" customWidth="1"/>
    <col min="6667" max="6667" width="9.375" style="199" customWidth="1"/>
    <col min="6668" max="6668" width="4.5" style="199" customWidth="1"/>
    <col min="6669" max="6669" width="9.375" style="199" customWidth="1"/>
    <col min="6670" max="6670" width="4.5" style="199" customWidth="1"/>
    <col min="6671" max="6671" width="9.375" style="199" customWidth="1"/>
    <col min="6672" max="6672" width="4.5" style="199" customWidth="1"/>
    <col min="6673" max="6673" width="9.375" style="199" customWidth="1"/>
    <col min="6674" max="6676" width="9.75" style="199" customWidth="1"/>
    <col min="6677" max="6912" width="9" style="199"/>
    <col min="6913" max="6913" width="16.375" style="199" customWidth="1"/>
    <col min="6914" max="6914" width="8.75" style="199" customWidth="1"/>
    <col min="6915" max="6917" width="9.375" style="199" customWidth="1"/>
    <col min="6918" max="6918" width="4.5" style="199" customWidth="1"/>
    <col min="6919" max="6919" width="9.375" style="199" customWidth="1"/>
    <col min="6920" max="6920" width="4.5" style="199" customWidth="1"/>
    <col min="6921" max="6921" width="9.375" style="199" customWidth="1"/>
    <col min="6922" max="6922" width="4.5" style="199" customWidth="1"/>
    <col min="6923" max="6923" width="9.375" style="199" customWidth="1"/>
    <col min="6924" max="6924" width="4.5" style="199" customWidth="1"/>
    <col min="6925" max="6925" width="9.375" style="199" customWidth="1"/>
    <col min="6926" max="6926" width="4.5" style="199" customWidth="1"/>
    <col min="6927" max="6927" width="9.375" style="199" customWidth="1"/>
    <col min="6928" max="6928" width="4.5" style="199" customWidth="1"/>
    <col min="6929" max="6929" width="9.375" style="199" customWidth="1"/>
    <col min="6930" max="6932" width="9.75" style="199" customWidth="1"/>
    <col min="6933" max="7168" width="9" style="199"/>
    <col min="7169" max="7169" width="16.375" style="199" customWidth="1"/>
    <col min="7170" max="7170" width="8.75" style="199" customWidth="1"/>
    <col min="7171" max="7173" width="9.375" style="199" customWidth="1"/>
    <col min="7174" max="7174" width="4.5" style="199" customWidth="1"/>
    <col min="7175" max="7175" width="9.375" style="199" customWidth="1"/>
    <col min="7176" max="7176" width="4.5" style="199" customWidth="1"/>
    <col min="7177" max="7177" width="9.375" style="199" customWidth="1"/>
    <col min="7178" max="7178" width="4.5" style="199" customWidth="1"/>
    <col min="7179" max="7179" width="9.375" style="199" customWidth="1"/>
    <col min="7180" max="7180" width="4.5" style="199" customWidth="1"/>
    <col min="7181" max="7181" width="9.375" style="199" customWidth="1"/>
    <col min="7182" max="7182" width="4.5" style="199" customWidth="1"/>
    <col min="7183" max="7183" width="9.375" style="199" customWidth="1"/>
    <col min="7184" max="7184" width="4.5" style="199" customWidth="1"/>
    <col min="7185" max="7185" width="9.375" style="199" customWidth="1"/>
    <col min="7186" max="7188" width="9.75" style="199" customWidth="1"/>
    <col min="7189" max="7424" width="9" style="199"/>
    <col min="7425" max="7425" width="16.375" style="199" customWidth="1"/>
    <col min="7426" max="7426" width="8.75" style="199" customWidth="1"/>
    <col min="7427" max="7429" width="9.375" style="199" customWidth="1"/>
    <col min="7430" max="7430" width="4.5" style="199" customWidth="1"/>
    <col min="7431" max="7431" width="9.375" style="199" customWidth="1"/>
    <col min="7432" max="7432" width="4.5" style="199" customWidth="1"/>
    <col min="7433" max="7433" width="9.375" style="199" customWidth="1"/>
    <col min="7434" max="7434" width="4.5" style="199" customWidth="1"/>
    <col min="7435" max="7435" width="9.375" style="199" customWidth="1"/>
    <col min="7436" max="7436" width="4.5" style="199" customWidth="1"/>
    <col min="7437" max="7437" width="9.375" style="199" customWidth="1"/>
    <col min="7438" max="7438" width="4.5" style="199" customWidth="1"/>
    <col min="7439" max="7439" width="9.375" style="199" customWidth="1"/>
    <col min="7440" max="7440" width="4.5" style="199" customWidth="1"/>
    <col min="7441" max="7441" width="9.375" style="199" customWidth="1"/>
    <col min="7442" max="7444" width="9.75" style="199" customWidth="1"/>
    <col min="7445" max="7680" width="9" style="199"/>
    <col min="7681" max="7681" width="16.375" style="199" customWidth="1"/>
    <col min="7682" max="7682" width="8.75" style="199" customWidth="1"/>
    <col min="7683" max="7685" width="9.375" style="199" customWidth="1"/>
    <col min="7686" max="7686" width="4.5" style="199" customWidth="1"/>
    <col min="7687" max="7687" width="9.375" style="199" customWidth="1"/>
    <col min="7688" max="7688" width="4.5" style="199" customWidth="1"/>
    <col min="7689" max="7689" width="9.375" style="199" customWidth="1"/>
    <col min="7690" max="7690" width="4.5" style="199" customWidth="1"/>
    <col min="7691" max="7691" width="9.375" style="199" customWidth="1"/>
    <col min="7692" max="7692" width="4.5" style="199" customWidth="1"/>
    <col min="7693" max="7693" width="9.375" style="199" customWidth="1"/>
    <col min="7694" max="7694" width="4.5" style="199" customWidth="1"/>
    <col min="7695" max="7695" width="9.375" style="199" customWidth="1"/>
    <col min="7696" max="7696" width="4.5" style="199" customWidth="1"/>
    <col min="7697" max="7697" width="9.375" style="199" customWidth="1"/>
    <col min="7698" max="7700" width="9.75" style="199" customWidth="1"/>
    <col min="7701" max="7936" width="9" style="199"/>
    <col min="7937" max="7937" width="16.375" style="199" customWidth="1"/>
    <col min="7938" max="7938" width="8.75" style="199" customWidth="1"/>
    <col min="7939" max="7941" width="9.375" style="199" customWidth="1"/>
    <col min="7942" max="7942" width="4.5" style="199" customWidth="1"/>
    <col min="7943" max="7943" width="9.375" style="199" customWidth="1"/>
    <col min="7944" max="7944" width="4.5" style="199" customWidth="1"/>
    <col min="7945" max="7945" width="9.375" style="199" customWidth="1"/>
    <col min="7946" max="7946" width="4.5" style="199" customWidth="1"/>
    <col min="7947" max="7947" width="9.375" style="199" customWidth="1"/>
    <col min="7948" max="7948" width="4.5" style="199" customWidth="1"/>
    <col min="7949" max="7949" width="9.375" style="199" customWidth="1"/>
    <col min="7950" max="7950" width="4.5" style="199" customWidth="1"/>
    <col min="7951" max="7951" width="9.375" style="199" customWidth="1"/>
    <col min="7952" max="7952" width="4.5" style="199" customWidth="1"/>
    <col min="7953" max="7953" width="9.375" style="199" customWidth="1"/>
    <col min="7954" max="7956" width="9.75" style="199" customWidth="1"/>
    <col min="7957" max="8192" width="9" style="199"/>
    <col min="8193" max="8193" width="16.375" style="199" customWidth="1"/>
    <col min="8194" max="8194" width="8.75" style="199" customWidth="1"/>
    <col min="8195" max="8197" width="9.375" style="199" customWidth="1"/>
    <col min="8198" max="8198" width="4.5" style="199" customWidth="1"/>
    <col min="8199" max="8199" width="9.375" style="199" customWidth="1"/>
    <col min="8200" max="8200" width="4.5" style="199" customWidth="1"/>
    <col min="8201" max="8201" width="9.375" style="199" customWidth="1"/>
    <col min="8202" max="8202" width="4.5" style="199" customWidth="1"/>
    <col min="8203" max="8203" width="9.375" style="199" customWidth="1"/>
    <col min="8204" max="8204" width="4.5" style="199" customWidth="1"/>
    <col min="8205" max="8205" width="9.375" style="199" customWidth="1"/>
    <col min="8206" max="8206" width="4.5" style="199" customWidth="1"/>
    <col min="8207" max="8207" width="9.375" style="199" customWidth="1"/>
    <col min="8208" max="8208" width="4.5" style="199" customWidth="1"/>
    <col min="8209" max="8209" width="9.375" style="199" customWidth="1"/>
    <col min="8210" max="8212" width="9.75" style="199" customWidth="1"/>
    <col min="8213" max="8448" width="9" style="199"/>
    <col min="8449" max="8449" width="16.375" style="199" customWidth="1"/>
    <col min="8450" max="8450" width="8.75" style="199" customWidth="1"/>
    <col min="8451" max="8453" width="9.375" style="199" customWidth="1"/>
    <col min="8454" max="8454" width="4.5" style="199" customWidth="1"/>
    <col min="8455" max="8455" width="9.375" style="199" customWidth="1"/>
    <col min="8456" max="8456" width="4.5" style="199" customWidth="1"/>
    <col min="8457" max="8457" width="9.375" style="199" customWidth="1"/>
    <col min="8458" max="8458" width="4.5" style="199" customWidth="1"/>
    <col min="8459" max="8459" width="9.375" style="199" customWidth="1"/>
    <col min="8460" max="8460" width="4.5" style="199" customWidth="1"/>
    <col min="8461" max="8461" width="9.375" style="199" customWidth="1"/>
    <col min="8462" max="8462" width="4.5" style="199" customWidth="1"/>
    <col min="8463" max="8463" width="9.375" style="199" customWidth="1"/>
    <col min="8464" max="8464" width="4.5" style="199" customWidth="1"/>
    <col min="8465" max="8465" width="9.375" style="199" customWidth="1"/>
    <col min="8466" max="8468" width="9.75" style="199" customWidth="1"/>
    <col min="8469" max="8704" width="9" style="199"/>
    <col min="8705" max="8705" width="16.375" style="199" customWidth="1"/>
    <col min="8706" max="8706" width="8.75" style="199" customWidth="1"/>
    <col min="8707" max="8709" width="9.375" style="199" customWidth="1"/>
    <col min="8710" max="8710" width="4.5" style="199" customWidth="1"/>
    <col min="8711" max="8711" width="9.375" style="199" customWidth="1"/>
    <col min="8712" max="8712" width="4.5" style="199" customWidth="1"/>
    <col min="8713" max="8713" width="9.375" style="199" customWidth="1"/>
    <col min="8714" max="8714" width="4.5" style="199" customWidth="1"/>
    <col min="8715" max="8715" width="9.375" style="199" customWidth="1"/>
    <col min="8716" max="8716" width="4.5" style="199" customWidth="1"/>
    <col min="8717" max="8717" width="9.375" style="199" customWidth="1"/>
    <col min="8718" max="8718" width="4.5" style="199" customWidth="1"/>
    <col min="8719" max="8719" width="9.375" style="199" customWidth="1"/>
    <col min="8720" max="8720" width="4.5" style="199" customWidth="1"/>
    <col min="8721" max="8721" width="9.375" style="199" customWidth="1"/>
    <col min="8722" max="8724" width="9.75" style="199" customWidth="1"/>
    <col min="8725" max="8960" width="9" style="199"/>
    <col min="8961" max="8961" width="16.375" style="199" customWidth="1"/>
    <col min="8962" max="8962" width="8.75" style="199" customWidth="1"/>
    <col min="8963" max="8965" width="9.375" style="199" customWidth="1"/>
    <col min="8966" max="8966" width="4.5" style="199" customWidth="1"/>
    <col min="8967" max="8967" width="9.375" style="199" customWidth="1"/>
    <col min="8968" max="8968" width="4.5" style="199" customWidth="1"/>
    <col min="8969" max="8969" width="9.375" style="199" customWidth="1"/>
    <col min="8970" max="8970" width="4.5" style="199" customWidth="1"/>
    <col min="8971" max="8971" width="9.375" style="199" customWidth="1"/>
    <col min="8972" max="8972" width="4.5" style="199" customWidth="1"/>
    <col min="8973" max="8973" width="9.375" style="199" customWidth="1"/>
    <col min="8974" max="8974" width="4.5" style="199" customWidth="1"/>
    <col min="8975" max="8975" width="9.375" style="199" customWidth="1"/>
    <col min="8976" max="8976" width="4.5" style="199" customWidth="1"/>
    <col min="8977" max="8977" width="9.375" style="199" customWidth="1"/>
    <col min="8978" max="8980" width="9.75" style="199" customWidth="1"/>
    <col min="8981" max="9216" width="9" style="199"/>
    <col min="9217" max="9217" width="16.375" style="199" customWidth="1"/>
    <col min="9218" max="9218" width="8.75" style="199" customWidth="1"/>
    <col min="9219" max="9221" width="9.375" style="199" customWidth="1"/>
    <col min="9222" max="9222" width="4.5" style="199" customWidth="1"/>
    <col min="9223" max="9223" width="9.375" style="199" customWidth="1"/>
    <col min="9224" max="9224" width="4.5" style="199" customWidth="1"/>
    <col min="9225" max="9225" width="9.375" style="199" customWidth="1"/>
    <col min="9226" max="9226" width="4.5" style="199" customWidth="1"/>
    <col min="9227" max="9227" width="9.375" style="199" customWidth="1"/>
    <col min="9228" max="9228" width="4.5" style="199" customWidth="1"/>
    <col min="9229" max="9229" width="9.375" style="199" customWidth="1"/>
    <col min="9230" max="9230" width="4.5" style="199" customWidth="1"/>
    <col min="9231" max="9231" width="9.375" style="199" customWidth="1"/>
    <col min="9232" max="9232" width="4.5" style="199" customWidth="1"/>
    <col min="9233" max="9233" width="9.375" style="199" customWidth="1"/>
    <col min="9234" max="9236" width="9.75" style="199" customWidth="1"/>
    <col min="9237" max="9472" width="9" style="199"/>
    <col min="9473" max="9473" width="16.375" style="199" customWidth="1"/>
    <col min="9474" max="9474" width="8.75" style="199" customWidth="1"/>
    <col min="9475" max="9477" width="9.375" style="199" customWidth="1"/>
    <col min="9478" max="9478" width="4.5" style="199" customWidth="1"/>
    <col min="9479" max="9479" width="9.375" style="199" customWidth="1"/>
    <col min="9480" max="9480" width="4.5" style="199" customWidth="1"/>
    <col min="9481" max="9481" width="9.375" style="199" customWidth="1"/>
    <col min="9482" max="9482" width="4.5" style="199" customWidth="1"/>
    <col min="9483" max="9483" width="9.375" style="199" customWidth="1"/>
    <col min="9484" max="9484" width="4.5" style="199" customWidth="1"/>
    <col min="9485" max="9485" width="9.375" style="199" customWidth="1"/>
    <col min="9486" max="9486" width="4.5" style="199" customWidth="1"/>
    <col min="9487" max="9487" width="9.375" style="199" customWidth="1"/>
    <col min="9488" max="9488" width="4.5" style="199" customWidth="1"/>
    <col min="9489" max="9489" width="9.375" style="199" customWidth="1"/>
    <col min="9490" max="9492" width="9.75" style="199" customWidth="1"/>
    <col min="9493" max="9728" width="9" style="199"/>
    <col min="9729" max="9729" width="16.375" style="199" customWidth="1"/>
    <col min="9730" max="9730" width="8.75" style="199" customWidth="1"/>
    <col min="9731" max="9733" width="9.375" style="199" customWidth="1"/>
    <col min="9734" max="9734" width="4.5" style="199" customWidth="1"/>
    <col min="9735" max="9735" width="9.375" style="199" customWidth="1"/>
    <col min="9736" max="9736" width="4.5" style="199" customWidth="1"/>
    <col min="9737" max="9737" width="9.375" style="199" customWidth="1"/>
    <col min="9738" max="9738" width="4.5" style="199" customWidth="1"/>
    <col min="9739" max="9739" width="9.375" style="199" customWidth="1"/>
    <col min="9740" max="9740" width="4.5" style="199" customWidth="1"/>
    <col min="9741" max="9741" width="9.375" style="199" customWidth="1"/>
    <col min="9742" max="9742" width="4.5" style="199" customWidth="1"/>
    <col min="9743" max="9743" width="9.375" style="199" customWidth="1"/>
    <col min="9744" max="9744" width="4.5" style="199" customWidth="1"/>
    <col min="9745" max="9745" width="9.375" style="199" customWidth="1"/>
    <col min="9746" max="9748" width="9.75" style="199" customWidth="1"/>
    <col min="9749" max="9984" width="9" style="199"/>
    <col min="9985" max="9985" width="16.375" style="199" customWidth="1"/>
    <col min="9986" max="9986" width="8.75" style="199" customWidth="1"/>
    <col min="9987" max="9989" width="9.375" style="199" customWidth="1"/>
    <col min="9990" max="9990" width="4.5" style="199" customWidth="1"/>
    <col min="9991" max="9991" width="9.375" style="199" customWidth="1"/>
    <col min="9992" max="9992" width="4.5" style="199" customWidth="1"/>
    <col min="9993" max="9993" width="9.375" style="199" customWidth="1"/>
    <col min="9994" max="9994" width="4.5" style="199" customWidth="1"/>
    <col min="9995" max="9995" width="9.375" style="199" customWidth="1"/>
    <col min="9996" max="9996" width="4.5" style="199" customWidth="1"/>
    <col min="9997" max="9997" width="9.375" style="199" customWidth="1"/>
    <col min="9998" max="9998" width="4.5" style="199" customWidth="1"/>
    <col min="9999" max="9999" width="9.375" style="199" customWidth="1"/>
    <col min="10000" max="10000" width="4.5" style="199" customWidth="1"/>
    <col min="10001" max="10001" width="9.375" style="199" customWidth="1"/>
    <col min="10002" max="10004" width="9.75" style="199" customWidth="1"/>
    <col min="10005" max="10240" width="9" style="199"/>
    <col min="10241" max="10241" width="16.375" style="199" customWidth="1"/>
    <col min="10242" max="10242" width="8.75" style="199" customWidth="1"/>
    <col min="10243" max="10245" width="9.375" style="199" customWidth="1"/>
    <col min="10246" max="10246" width="4.5" style="199" customWidth="1"/>
    <col min="10247" max="10247" width="9.375" style="199" customWidth="1"/>
    <col min="10248" max="10248" width="4.5" style="199" customWidth="1"/>
    <col min="10249" max="10249" width="9.375" style="199" customWidth="1"/>
    <col min="10250" max="10250" width="4.5" style="199" customWidth="1"/>
    <col min="10251" max="10251" width="9.375" style="199" customWidth="1"/>
    <col min="10252" max="10252" width="4.5" style="199" customWidth="1"/>
    <col min="10253" max="10253" width="9.375" style="199" customWidth="1"/>
    <col min="10254" max="10254" width="4.5" style="199" customWidth="1"/>
    <col min="10255" max="10255" width="9.375" style="199" customWidth="1"/>
    <col min="10256" max="10256" width="4.5" style="199" customWidth="1"/>
    <col min="10257" max="10257" width="9.375" style="199" customWidth="1"/>
    <col min="10258" max="10260" width="9.75" style="199" customWidth="1"/>
    <col min="10261" max="10496" width="9" style="199"/>
    <col min="10497" max="10497" width="16.375" style="199" customWidth="1"/>
    <col min="10498" max="10498" width="8.75" style="199" customWidth="1"/>
    <col min="10499" max="10501" width="9.375" style="199" customWidth="1"/>
    <col min="10502" max="10502" width="4.5" style="199" customWidth="1"/>
    <col min="10503" max="10503" width="9.375" style="199" customWidth="1"/>
    <col min="10504" max="10504" width="4.5" style="199" customWidth="1"/>
    <col min="10505" max="10505" width="9.375" style="199" customWidth="1"/>
    <col min="10506" max="10506" width="4.5" style="199" customWidth="1"/>
    <col min="10507" max="10507" width="9.375" style="199" customWidth="1"/>
    <col min="10508" max="10508" width="4.5" style="199" customWidth="1"/>
    <col min="10509" max="10509" width="9.375" style="199" customWidth="1"/>
    <col min="10510" max="10510" width="4.5" style="199" customWidth="1"/>
    <col min="10511" max="10511" width="9.375" style="199" customWidth="1"/>
    <col min="10512" max="10512" width="4.5" style="199" customWidth="1"/>
    <col min="10513" max="10513" width="9.375" style="199" customWidth="1"/>
    <col min="10514" max="10516" width="9.75" style="199" customWidth="1"/>
    <col min="10517" max="10752" width="9" style="199"/>
    <col min="10753" max="10753" width="16.375" style="199" customWidth="1"/>
    <col min="10754" max="10754" width="8.75" style="199" customWidth="1"/>
    <col min="10755" max="10757" width="9.375" style="199" customWidth="1"/>
    <col min="10758" max="10758" width="4.5" style="199" customWidth="1"/>
    <col min="10759" max="10759" width="9.375" style="199" customWidth="1"/>
    <col min="10760" max="10760" width="4.5" style="199" customWidth="1"/>
    <col min="10761" max="10761" width="9.375" style="199" customWidth="1"/>
    <col min="10762" max="10762" width="4.5" style="199" customWidth="1"/>
    <col min="10763" max="10763" width="9.375" style="199" customWidth="1"/>
    <col min="10764" max="10764" width="4.5" style="199" customWidth="1"/>
    <col min="10765" max="10765" width="9.375" style="199" customWidth="1"/>
    <col min="10766" max="10766" width="4.5" style="199" customWidth="1"/>
    <col min="10767" max="10767" width="9.375" style="199" customWidth="1"/>
    <col min="10768" max="10768" width="4.5" style="199" customWidth="1"/>
    <col min="10769" max="10769" width="9.375" style="199" customWidth="1"/>
    <col min="10770" max="10772" width="9.75" style="199" customWidth="1"/>
    <col min="10773" max="11008" width="9" style="199"/>
    <col min="11009" max="11009" width="16.375" style="199" customWidth="1"/>
    <col min="11010" max="11010" width="8.75" style="199" customWidth="1"/>
    <col min="11011" max="11013" width="9.375" style="199" customWidth="1"/>
    <col min="11014" max="11014" width="4.5" style="199" customWidth="1"/>
    <col min="11015" max="11015" width="9.375" style="199" customWidth="1"/>
    <col min="11016" max="11016" width="4.5" style="199" customWidth="1"/>
    <col min="11017" max="11017" width="9.375" style="199" customWidth="1"/>
    <col min="11018" max="11018" width="4.5" style="199" customWidth="1"/>
    <col min="11019" max="11019" width="9.375" style="199" customWidth="1"/>
    <col min="11020" max="11020" width="4.5" style="199" customWidth="1"/>
    <col min="11021" max="11021" width="9.375" style="199" customWidth="1"/>
    <col min="11022" max="11022" width="4.5" style="199" customWidth="1"/>
    <col min="11023" max="11023" width="9.375" style="199" customWidth="1"/>
    <col min="11024" max="11024" width="4.5" style="199" customWidth="1"/>
    <col min="11025" max="11025" width="9.375" style="199" customWidth="1"/>
    <col min="11026" max="11028" width="9.75" style="199" customWidth="1"/>
    <col min="11029" max="11264" width="9" style="199"/>
    <col min="11265" max="11265" width="16.375" style="199" customWidth="1"/>
    <col min="11266" max="11266" width="8.75" style="199" customWidth="1"/>
    <col min="11267" max="11269" width="9.375" style="199" customWidth="1"/>
    <col min="11270" max="11270" width="4.5" style="199" customWidth="1"/>
    <col min="11271" max="11271" width="9.375" style="199" customWidth="1"/>
    <col min="11272" max="11272" width="4.5" style="199" customWidth="1"/>
    <col min="11273" max="11273" width="9.375" style="199" customWidth="1"/>
    <col min="11274" max="11274" width="4.5" style="199" customWidth="1"/>
    <col min="11275" max="11275" width="9.375" style="199" customWidth="1"/>
    <col min="11276" max="11276" width="4.5" style="199" customWidth="1"/>
    <col min="11277" max="11277" width="9.375" style="199" customWidth="1"/>
    <col min="11278" max="11278" width="4.5" style="199" customWidth="1"/>
    <col min="11279" max="11279" width="9.375" style="199" customWidth="1"/>
    <col min="11280" max="11280" width="4.5" style="199" customWidth="1"/>
    <col min="11281" max="11281" width="9.375" style="199" customWidth="1"/>
    <col min="11282" max="11284" width="9.75" style="199" customWidth="1"/>
    <col min="11285" max="11520" width="9" style="199"/>
    <col min="11521" max="11521" width="16.375" style="199" customWidth="1"/>
    <col min="11522" max="11522" width="8.75" style="199" customWidth="1"/>
    <col min="11523" max="11525" width="9.375" style="199" customWidth="1"/>
    <col min="11526" max="11526" width="4.5" style="199" customWidth="1"/>
    <col min="11527" max="11527" width="9.375" style="199" customWidth="1"/>
    <col min="11528" max="11528" width="4.5" style="199" customWidth="1"/>
    <col min="11529" max="11529" width="9.375" style="199" customWidth="1"/>
    <col min="11530" max="11530" width="4.5" style="199" customWidth="1"/>
    <col min="11531" max="11531" width="9.375" style="199" customWidth="1"/>
    <col min="11532" max="11532" width="4.5" style="199" customWidth="1"/>
    <col min="11533" max="11533" width="9.375" style="199" customWidth="1"/>
    <col min="11534" max="11534" width="4.5" style="199" customWidth="1"/>
    <col min="11535" max="11535" width="9.375" style="199" customWidth="1"/>
    <col min="11536" max="11536" width="4.5" style="199" customWidth="1"/>
    <col min="11537" max="11537" width="9.375" style="199" customWidth="1"/>
    <col min="11538" max="11540" width="9.75" style="199" customWidth="1"/>
    <col min="11541" max="11776" width="9" style="199"/>
    <col min="11777" max="11777" width="16.375" style="199" customWidth="1"/>
    <col min="11778" max="11778" width="8.75" style="199" customWidth="1"/>
    <col min="11779" max="11781" width="9.375" style="199" customWidth="1"/>
    <col min="11782" max="11782" width="4.5" style="199" customWidth="1"/>
    <col min="11783" max="11783" width="9.375" style="199" customWidth="1"/>
    <col min="11784" max="11784" width="4.5" style="199" customWidth="1"/>
    <col min="11785" max="11785" width="9.375" style="199" customWidth="1"/>
    <col min="11786" max="11786" width="4.5" style="199" customWidth="1"/>
    <col min="11787" max="11787" width="9.375" style="199" customWidth="1"/>
    <col min="11788" max="11788" width="4.5" style="199" customWidth="1"/>
    <col min="11789" max="11789" width="9.375" style="199" customWidth="1"/>
    <col min="11790" max="11790" width="4.5" style="199" customWidth="1"/>
    <col min="11791" max="11791" width="9.375" style="199" customWidth="1"/>
    <col min="11792" max="11792" width="4.5" style="199" customWidth="1"/>
    <col min="11793" max="11793" width="9.375" style="199" customWidth="1"/>
    <col min="11794" max="11796" width="9.75" style="199" customWidth="1"/>
    <col min="11797" max="12032" width="9" style="199"/>
    <col min="12033" max="12033" width="16.375" style="199" customWidth="1"/>
    <col min="12034" max="12034" width="8.75" style="199" customWidth="1"/>
    <col min="12035" max="12037" width="9.375" style="199" customWidth="1"/>
    <col min="12038" max="12038" width="4.5" style="199" customWidth="1"/>
    <col min="12039" max="12039" width="9.375" style="199" customWidth="1"/>
    <col min="12040" max="12040" width="4.5" style="199" customWidth="1"/>
    <col min="12041" max="12041" width="9.375" style="199" customWidth="1"/>
    <col min="12042" max="12042" width="4.5" style="199" customWidth="1"/>
    <col min="12043" max="12043" width="9.375" style="199" customWidth="1"/>
    <col min="12044" max="12044" width="4.5" style="199" customWidth="1"/>
    <col min="12045" max="12045" width="9.375" style="199" customWidth="1"/>
    <col min="12046" max="12046" width="4.5" style="199" customWidth="1"/>
    <col min="12047" max="12047" width="9.375" style="199" customWidth="1"/>
    <col min="12048" max="12048" width="4.5" style="199" customWidth="1"/>
    <col min="12049" max="12049" width="9.375" style="199" customWidth="1"/>
    <col min="12050" max="12052" width="9.75" style="199" customWidth="1"/>
    <col min="12053" max="12288" width="9" style="199"/>
    <col min="12289" max="12289" width="16.375" style="199" customWidth="1"/>
    <col min="12290" max="12290" width="8.75" style="199" customWidth="1"/>
    <col min="12291" max="12293" width="9.375" style="199" customWidth="1"/>
    <col min="12294" max="12294" width="4.5" style="199" customWidth="1"/>
    <col min="12295" max="12295" width="9.375" style="199" customWidth="1"/>
    <col min="12296" max="12296" width="4.5" style="199" customWidth="1"/>
    <col min="12297" max="12297" width="9.375" style="199" customWidth="1"/>
    <col min="12298" max="12298" width="4.5" style="199" customWidth="1"/>
    <col min="12299" max="12299" width="9.375" style="199" customWidth="1"/>
    <col min="12300" max="12300" width="4.5" style="199" customWidth="1"/>
    <col min="12301" max="12301" width="9.375" style="199" customWidth="1"/>
    <col min="12302" max="12302" width="4.5" style="199" customWidth="1"/>
    <col min="12303" max="12303" width="9.375" style="199" customWidth="1"/>
    <col min="12304" max="12304" width="4.5" style="199" customWidth="1"/>
    <col min="12305" max="12305" width="9.375" style="199" customWidth="1"/>
    <col min="12306" max="12308" width="9.75" style="199" customWidth="1"/>
    <col min="12309" max="12544" width="9" style="199"/>
    <col min="12545" max="12545" width="16.375" style="199" customWidth="1"/>
    <col min="12546" max="12546" width="8.75" style="199" customWidth="1"/>
    <col min="12547" max="12549" width="9.375" style="199" customWidth="1"/>
    <col min="12550" max="12550" width="4.5" style="199" customWidth="1"/>
    <col min="12551" max="12551" width="9.375" style="199" customWidth="1"/>
    <col min="12552" max="12552" width="4.5" style="199" customWidth="1"/>
    <col min="12553" max="12553" width="9.375" style="199" customWidth="1"/>
    <col min="12554" max="12554" width="4.5" style="199" customWidth="1"/>
    <col min="12555" max="12555" width="9.375" style="199" customWidth="1"/>
    <col min="12556" max="12556" width="4.5" style="199" customWidth="1"/>
    <col min="12557" max="12557" width="9.375" style="199" customWidth="1"/>
    <col min="12558" max="12558" width="4.5" style="199" customWidth="1"/>
    <col min="12559" max="12559" width="9.375" style="199" customWidth="1"/>
    <col min="12560" max="12560" width="4.5" style="199" customWidth="1"/>
    <col min="12561" max="12561" width="9.375" style="199" customWidth="1"/>
    <col min="12562" max="12564" width="9.75" style="199" customWidth="1"/>
    <col min="12565" max="12800" width="9" style="199"/>
    <col min="12801" max="12801" width="16.375" style="199" customWidth="1"/>
    <col min="12802" max="12802" width="8.75" style="199" customWidth="1"/>
    <col min="12803" max="12805" width="9.375" style="199" customWidth="1"/>
    <col min="12806" max="12806" width="4.5" style="199" customWidth="1"/>
    <col min="12807" max="12807" width="9.375" style="199" customWidth="1"/>
    <col min="12808" max="12808" width="4.5" style="199" customWidth="1"/>
    <col min="12809" max="12809" width="9.375" style="199" customWidth="1"/>
    <col min="12810" max="12810" width="4.5" style="199" customWidth="1"/>
    <col min="12811" max="12811" width="9.375" style="199" customWidth="1"/>
    <col min="12812" max="12812" width="4.5" style="199" customWidth="1"/>
    <col min="12813" max="12813" width="9.375" style="199" customWidth="1"/>
    <col min="12814" max="12814" width="4.5" style="199" customWidth="1"/>
    <col min="12815" max="12815" width="9.375" style="199" customWidth="1"/>
    <col min="12816" max="12816" width="4.5" style="199" customWidth="1"/>
    <col min="12817" max="12817" width="9.375" style="199" customWidth="1"/>
    <col min="12818" max="12820" width="9.75" style="199" customWidth="1"/>
    <col min="12821" max="13056" width="9" style="199"/>
    <col min="13057" max="13057" width="16.375" style="199" customWidth="1"/>
    <col min="13058" max="13058" width="8.75" style="199" customWidth="1"/>
    <col min="13059" max="13061" width="9.375" style="199" customWidth="1"/>
    <col min="13062" max="13062" width="4.5" style="199" customWidth="1"/>
    <col min="13063" max="13063" width="9.375" style="199" customWidth="1"/>
    <col min="13064" max="13064" width="4.5" style="199" customWidth="1"/>
    <col min="13065" max="13065" width="9.375" style="199" customWidth="1"/>
    <col min="13066" max="13066" width="4.5" style="199" customWidth="1"/>
    <col min="13067" max="13067" width="9.375" style="199" customWidth="1"/>
    <col min="13068" max="13068" width="4.5" style="199" customWidth="1"/>
    <col min="13069" max="13069" width="9.375" style="199" customWidth="1"/>
    <col min="13070" max="13070" width="4.5" style="199" customWidth="1"/>
    <col min="13071" max="13071" width="9.375" style="199" customWidth="1"/>
    <col min="13072" max="13072" width="4.5" style="199" customWidth="1"/>
    <col min="13073" max="13073" width="9.375" style="199" customWidth="1"/>
    <col min="13074" max="13076" width="9.75" style="199" customWidth="1"/>
    <col min="13077" max="13312" width="9" style="199"/>
    <col min="13313" max="13313" width="16.375" style="199" customWidth="1"/>
    <col min="13314" max="13314" width="8.75" style="199" customWidth="1"/>
    <col min="13315" max="13317" width="9.375" style="199" customWidth="1"/>
    <col min="13318" max="13318" width="4.5" style="199" customWidth="1"/>
    <col min="13319" max="13319" width="9.375" style="199" customWidth="1"/>
    <col min="13320" max="13320" width="4.5" style="199" customWidth="1"/>
    <col min="13321" max="13321" width="9.375" style="199" customWidth="1"/>
    <col min="13322" max="13322" width="4.5" style="199" customWidth="1"/>
    <col min="13323" max="13323" width="9.375" style="199" customWidth="1"/>
    <col min="13324" max="13324" width="4.5" style="199" customWidth="1"/>
    <col min="13325" max="13325" width="9.375" style="199" customWidth="1"/>
    <col min="13326" max="13326" width="4.5" style="199" customWidth="1"/>
    <col min="13327" max="13327" width="9.375" style="199" customWidth="1"/>
    <col min="13328" max="13328" width="4.5" style="199" customWidth="1"/>
    <col min="13329" max="13329" width="9.375" style="199" customWidth="1"/>
    <col min="13330" max="13332" width="9.75" style="199" customWidth="1"/>
    <col min="13333" max="13568" width="9" style="199"/>
    <col min="13569" max="13569" width="16.375" style="199" customWidth="1"/>
    <col min="13570" max="13570" width="8.75" style="199" customWidth="1"/>
    <col min="13571" max="13573" width="9.375" style="199" customWidth="1"/>
    <col min="13574" max="13574" width="4.5" style="199" customWidth="1"/>
    <col min="13575" max="13575" width="9.375" style="199" customWidth="1"/>
    <col min="13576" max="13576" width="4.5" style="199" customWidth="1"/>
    <col min="13577" max="13577" width="9.375" style="199" customWidth="1"/>
    <col min="13578" max="13578" width="4.5" style="199" customWidth="1"/>
    <col min="13579" max="13579" width="9.375" style="199" customWidth="1"/>
    <col min="13580" max="13580" width="4.5" style="199" customWidth="1"/>
    <col min="13581" max="13581" width="9.375" style="199" customWidth="1"/>
    <col min="13582" max="13582" width="4.5" style="199" customWidth="1"/>
    <col min="13583" max="13583" width="9.375" style="199" customWidth="1"/>
    <col min="13584" max="13584" width="4.5" style="199" customWidth="1"/>
    <col min="13585" max="13585" width="9.375" style="199" customWidth="1"/>
    <col min="13586" max="13588" width="9.75" style="199" customWidth="1"/>
    <col min="13589" max="13824" width="9" style="199"/>
    <col min="13825" max="13825" width="16.375" style="199" customWidth="1"/>
    <col min="13826" max="13826" width="8.75" style="199" customWidth="1"/>
    <col min="13827" max="13829" width="9.375" style="199" customWidth="1"/>
    <col min="13830" max="13830" width="4.5" style="199" customWidth="1"/>
    <col min="13831" max="13831" width="9.375" style="199" customWidth="1"/>
    <col min="13832" max="13832" width="4.5" style="199" customWidth="1"/>
    <col min="13833" max="13833" width="9.375" style="199" customWidth="1"/>
    <col min="13834" max="13834" width="4.5" style="199" customWidth="1"/>
    <col min="13835" max="13835" width="9.375" style="199" customWidth="1"/>
    <col min="13836" max="13836" width="4.5" style="199" customWidth="1"/>
    <col min="13837" max="13837" width="9.375" style="199" customWidth="1"/>
    <col min="13838" max="13838" width="4.5" style="199" customWidth="1"/>
    <col min="13839" max="13839" width="9.375" style="199" customWidth="1"/>
    <col min="13840" max="13840" width="4.5" style="199" customWidth="1"/>
    <col min="13841" max="13841" width="9.375" style="199" customWidth="1"/>
    <col min="13842" max="13844" width="9.75" style="199" customWidth="1"/>
    <col min="13845" max="14080" width="9" style="199"/>
    <col min="14081" max="14081" width="16.375" style="199" customWidth="1"/>
    <col min="14082" max="14082" width="8.75" style="199" customWidth="1"/>
    <col min="14083" max="14085" width="9.375" style="199" customWidth="1"/>
    <col min="14086" max="14086" width="4.5" style="199" customWidth="1"/>
    <col min="14087" max="14087" width="9.375" style="199" customWidth="1"/>
    <col min="14088" max="14088" width="4.5" style="199" customWidth="1"/>
    <col min="14089" max="14089" width="9.375" style="199" customWidth="1"/>
    <col min="14090" max="14090" width="4.5" style="199" customWidth="1"/>
    <col min="14091" max="14091" width="9.375" style="199" customWidth="1"/>
    <col min="14092" max="14092" width="4.5" style="199" customWidth="1"/>
    <col min="14093" max="14093" width="9.375" style="199" customWidth="1"/>
    <col min="14094" max="14094" width="4.5" style="199" customWidth="1"/>
    <col min="14095" max="14095" width="9.375" style="199" customWidth="1"/>
    <col min="14096" max="14096" width="4.5" style="199" customWidth="1"/>
    <col min="14097" max="14097" width="9.375" style="199" customWidth="1"/>
    <col min="14098" max="14100" width="9.75" style="199" customWidth="1"/>
    <col min="14101" max="14336" width="9" style="199"/>
    <col min="14337" max="14337" width="16.375" style="199" customWidth="1"/>
    <col min="14338" max="14338" width="8.75" style="199" customWidth="1"/>
    <col min="14339" max="14341" width="9.375" style="199" customWidth="1"/>
    <col min="14342" max="14342" width="4.5" style="199" customWidth="1"/>
    <col min="14343" max="14343" width="9.375" style="199" customWidth="1"/>
    <col min="14344" max="14344" width="4.5" style="199" customWidth="1"/>
    <col min="14345" max="14345" width="9.375" style="199" customWidth="1"/>
    <col min="14346" max="14346" width="4.5" style="199" customWidth="1"/>
    <col min="14347" max="14347" width="9.375" style="199" customWidth="1"/>
    <col min="14348" max="14348" width="4.5" style="199" customWidth="1"/>
    <col min="14349" max="14349" width="9.375" style="199" customWidth="1"/>
    <col min="14350" max="14350" width="4.5" style="199" customWidth="1"/>
    <col min="14351" max="14351" width="9.375" style="199" customWidth="1"/>
    <col min="14352" max="14352" width="4.5" style="199" customWidth="1"/>
    <col min="14353" max="14353" width="9.375" style="199" customWidth="1"/>
    <col min="14354" max="14356" width="9.75" style="199" customWidth="1"/>
    <col min="14357" max="14592" width="9" style="199"/>
    <col min="14593" max="14593" width="16.375" style="199" customWidth="1"/>
    <col min="14594" max="14594" width="8.75" style="199" customWidth="1"/>
    <col min="14595" max="14597" width="9.375" style="199" customWidth="1"/>
    <col min="14598" max="14598" width="4.5" style="199" customWidth="1"/>
    <col min="14599" max="14599" width="9.375" style="199" customWidth="1"/>
    <col min="14600" max="14600" width="4.5" style="199" customWidth="1"/>
    <col min="14601" max="14601" width="9.375" style="199" customWidth="1"/>
    <col min="14602" max="14602" width="4.5" style="199" customWidth="1"/>
    <col min="14603" max="14603" width="9.375" style="199" customWidth="1"/>
    <col min="14604" max="14604" width="4.5" style="199" customWidth="1"/>
    <col min="14605" max="14605" width="9.375" style="199" customWidth="1"/>
    <col min="14606" max="14606" width="4.5" style="199" customWidth="1"/>
    <col min="14607" max="14607" width="9.375" style="199" customWidth="1"/>
    <col min="14608" max="14608" width="4.5" style="199" customWidth="1"/>
    <col min="14609" max="14609" width="9.375" style="199" customWidth="1"/>
    <col min="14610" max="14612" width="9.75" style="199" customWidth="1"/>
    <col min="14613" max="14848" width="9" style="199"/>
    <col min="14849" max="14849" width="16.375" style="199" customWidth="1"/>
    <col min="14850" max="14850" width="8.75" style="199" customWidth="1"/>
    <col min="14851" max="14853" width="9.375" style="199" customWidth="1"/>
    <col min="14854" max="14854" width="4.5" style="199" customWidth="1"/>
    <col min="14855" max="14855" width="9.375" style="199" customWidth="1"/>
    <col min="14856" max="14856" width="4.5" style="199" customWidth="1"/>
    <col min="14857" max="14857" width="9.375" style="199" customWidth="1"/>
    <col min="14858" max="14858" width="4.5" style="199" customWidth="1"/>
    <col min="14859" max="14859" width="9.375" style="199" customWidth="1"/>
    <col min="14860" max="14860" width="4.5" style="199" customWidth="1"/>
    <col min="14861" max="14861" width="9.375" style="199" customWidth="1"/>
    <col min="14862" max="14862" width="4.5" style="199" customWidth="1"/>
    <col min="14863" max="14863" width="9.375" style="199" customWidth="1"/>
    <col min="14864" max="14864" width="4.5" style="199" customWidth="1"/>
    <col min="14865" max="14865" width="9.375" style="199" customWidth="1"/>
    <col min="14866" max="14868" width="9.75" style="199" customWidth="1"/>
    <col min="14869" max="15104" width="9" style="199"/>
    <col min="15105" max="15105" width="16.375" style="199" customWidth="1"/>
    <col min="15106" max="15106" width="8.75" style="199" customWidth="1"/>
    <col min="15107" max="15109" width="9.375" style="199" customWidth="1"/>
    <col min="15110" max="15110" width="4.5" style="199" customWidth="1"/>
    <col min="15111" max="15111" width="9.375" style="199" customWidth="1"/>
    <col min="15112" max="15112" width="4.5" style="199" customWidth="1"/>
    <col min="15113" max="15113" width="9.375" style="199" customWidth="1"/>
    <col min="15114" max="15114" width="4.5" style="199" customWidth="1"/>
    <col min="15115" max="15115" width="9.375" style="199" customWidth="1"/>
    <col min="15116" max="15116" width="4.5" style="199" customWidth="1"/>
    <col min="15117" max="15117" width="9.375" style="199" customWidth="1"/>
    <col min="15118" max="15118" width="4.5" style="199" customWidth="1"/>
    <col min="15119" max="15119" width="9.375" style="199" customWidth="1"/>
    <col min="15120" max="15120" width="4.5" style="199" customWidth="1"/>
    <col min="15121" max="15121" width="9.375" style="199" customWidth="1"/>
    <col min="15122" max="15124" width="9.75" style="199" customWidth="1"/>
    <col min="15125" max="15360" width="9" style="199"/>
    <col min="15361" max="15361" width="16.375" style="199" customWidth="1"/>
    <col min="15362" max="15362" width="8.75" style="199" customWidth="1"/>
    <col min="15363" max="15365" width="9.375" style="199" customWidth="1"/>
    <col min="15366" max="15366" width="4.5" style="199" customWidth="1"/>
    <col min="15367" max="15367" width="9.375" style="199" customWidth="1"/>
    <col min="15368" max="15368" width="4.5" style="199" customWidth="1"/>
    <col min="15369" max="15369" width="9.375" style="199" customWidth="1"/>
    <col min="15370" max="15370" width="4.5" style="199" customWidth="1"/>
    <col min="15371" max="15371" width="9.375" style="199" customWidth="1"/>
    <col min="15372" max="15372" width="4.5" style="199" customWidth="1"/>
    <col min="15373" max="15373" width="9.375" style="199" customWidth="1"/>
    <col min="15374" max="15374" width="4.5" style="199" customWidth="1"/>
    <col min="15375" max="15375" width="9.375" style="199" customWidth="1"/>
    <col min="15376" max="15376" width="4.5" style="199" customWidth="1"/>
    <col min="15377" max="15377" width="9.375" style="199" customWidth="1"/>
    <col min="15378" max="15380" width="9.75" style="199" customWidth="1"/>
    <col min="15381" max="15616" width="9" style="199"/>
    <col min="15617" max="15617" width="16.375" style="199" customWidth="1"/>
    <col min="15618" max="15618" width="8.75" style="199" customWidth="1"/>
    <col min="15619" max="15621" width="9.375" style="199" customWidth="1"/>
    <col min="15622" max="15622" width="4.5" style="199" customWidth="1"/>
    <col min="15623" max="15623" width="9.375" style="199" customWidth="1"/>
    <col min="15624" max="15624" width="4.5" style="199" customWidth="1"/>
    <col min="15625" max="15625" width="9.375" style="199" customWidth="1"/>
    <col min="15626" max="15626" width="4.5" style="199" customWidth="1"/>
    <col min="15627" max="15627" width="9.375" style="199" customWidth="1"/>
    <col min="15628" max="15628" width="4.5" style="199" customWidth="1"/>
    <col min="15629" max="15629" width="9.375" style="199" customWidth="1"/>
    <col min="15630" max="15630" width="4.5" style="199" customWidth="1"/>
    <col min="15631" max="15631" width="9.375" style="199" customWidth="1"/>
    <col min="15632" max="15632" width="4.5" style="199" customWidth="1"/>
    <col min="15633" max="15633" width="9.375" style="199" customWidth="1"/>
    <col min="15634" max="15636" width="9.75" style="199" customWidth="1"/>
    <col min="15637" max="15872" width="9" style="199"/>
    <col min="15873" max="15873" width="16.375" style="199" customWidth="1"/>
    <col min="15874" max="15874" width="8.75" style="199" customWidth="1"/>
    <col min="15875" max="15877" width="9.375" style="199" customWidth="1"/>
    <col min="15878" max="15878" width="4.5" style="199" customWidth="1"/>
    <col min="15879" max="15879" width="9.375" style="199" customWidth="1"/>
    <col min="15880" max="15880" width="4.5" style="199" customWidth="1"/>
    <col min="15881" max="15881" width="9.375" style="199" customWidth="1"/>
    <col min="15882" max="15882" width="4.5" style="199" customWidth="1"/>
    <col min="15883" max="15883" width="9.375" style="199" customWidth="1"/>
    <col min="15884" max="15884" width="4.5" style="199" customWidth="1"/>
    <col min="15885" max="15885" width="9.375" style="199" customWidth="1"/>
    <col min="15886" max="15886" width="4.5" style="199" customWidth="1"/>
    <col min="15887" max="15887" width="9.375" style="199" customWidth="1"/>
    <col min="15888" max="15888" width="4.5" style="199" customWidth="1"/>
    <col min="15889" max="15889" width="9.375" style="199" customWidth="1"/>
    <col min="15890" max="15892" width="9.75" style="199" customWidth="1"/>
    <col min="15893" max="16128" width="9" style="199"/>
    <col min="16129" max="16129" width="16.375" style="199" customWidth="1"/>
    <col min="16130" max="16130" width="8.75" style="199" customWidth="1"/>
    <col min="16131" max="16133" width="9.375" style="199" customWidth="1"/>
    <col min="16134" max="16134" width="4.5" style="199" customWidth="1"/>
    <col min="16135" max="16135" width="9.375" style="199" customWidth="1"/>
    <col min="16136" max="16136" width="4.5" style="199" customWidth="1"/>
    <col min="16137" max="16137" width="9.375" style="199" customWidth="1"/>
    <col min="16138" max="16138" width="4.5" style="199" customWidth="1"/>
    <col min="16139" max="16139" width="9.375" style="199" customWidth="1"/>
    <col min="16140" max="16140" width="4.5" style="199" customWidth="1"/>
    <col min="16141" max="16141" width="9.375" style="199" customWidth="1"/>
    <col min="16142" max="16142" width="4.5" style="199" customWidth="1"/>
    <col min="16143" max="16143" width="9.375" style="199" customWidth="1"/>
    <col min="16144" max="16144" width="4.5" style="199" customWidth="1"/>
    <col min="16145" max="16145" width="9.375" style="199" customWidth="1"/>
    <col min="16146" max="16148" width="9.75" style="199" customWidth="1"/>
    <col min="16149" max="16384" width="9" style="199"/>
  </cols>
  <sheetData>
    <row r="1" spans="1:17" ht="16.899999999999999" customHeight="1" thickBot="1">
      <c r="A1" s="197"/>
      <c r="B1" s="198"/>
      <c r="C1" s="198"/>
      <c r="D1" s="198"/>
      <c r="E1" s="198"/>
      <c r="F1" s="198"/>
      <c r="G1" s="198"/>
      <c r="H1" s="198"/>
      <c r="I1" s="198"/>
      <c r="J1" s="198"/>
      <c r="K1" s="198"/>
      <c r="L1" s="198"/>
      <c r="M1" s="198"/>
      <c r="N1" s="198"/>
      <c r="O1" s="198"/>
      <c r="P1" s="198"/>
      <c r="Q1" s="200" t="s">
        <v>372</v>
      </c>
    </row>
    <row r="2" spans="1:17">
      <c r="A2" s="635" t="s">
        <v>46</v>
      </c>
      <c r="B2" s="320"/>
      <c r="C2" s="198"/>
      <c r="D2" s="198"/>
      <c r="E2" s="198"/>
      <c r="F2" s="198"/>
      <c r="G2" s="200"/>
      <c r="H2" s="471" t="s">
        <v>354</v>
      </c>
      <c r="I2" s="471"/>
      <c r="J2" s="471"/>
      <c r="K2" s="471"/>
      <c r="L2" s="471"/>
      <c r="M2" s="471"/>
      <c r="N2" s="471"/>
      <c r="O2" s="471"/>
      <c r="P2" s="471"/>
      <c r="Q2" s="471"/>
    </row>
    <row r="3" spans="1:17" ht="14.25" thickBot="1">
      <c r="A3" s="636"/>
      <c r="B3" s="320"/>
      <c r="C3" s="198"/>
      <c r="D3" s="198"/>
      <c r="E3" s="198"/>
      <c r="F3" s="198"/>
      <c r="G3" s="198"/>
      <c r="H3" s="198"/>
      <c r="I3" s="198"/>
      <c r="J3" s="198"/>
      <c r="K3" s="198"/>
      <c r="L3" s="198"/>
      <c r="M3" s="198"/>
      <c r="N3" s="198"/>
      <c r="O3" s="198"/>
      <c r="P3" s="198"/>
      <c r="Q3" s="198"/>
    </row>
    <row r="4" spans="1:17" ht="18.75">
      <c r="A4" s="472" t="s">
        <v>355</v>
      </c>
      <c r="B4" s="472"/>
      <c r="C4" s="472"/>
      <c r="D4" s="472"/>
      <c r="E4" s="472"/>
      <c r="F4" s="472"/>
      <c r="G4" s="472"/>
      <c r="H4" s="472"/>
      <c r="I4" s="472"/>
      <c r="J4" s="472"/>
      <c r="K4" s="472"/>
      <c r="L4" s="472"/>
      <c r="M4" s="472"/>
      <c r="N4" s="472"/>
      <c r="O4" s="472"/>
      <c r="P4" s="472"/>
      <c r="Q4" s="472"/>
    </row>
    <row r="5" spans="1:17">
      <c r="A5" s="198"/>
      <c r="B5" s="198"/>
      <c r="C5" s="198"/>
      <c r="D5" s="198"/>
      <c r="E5" s="198"/>
      <c r="F5" s="198"/>
      <c r="G5" s="198"/>
      <c r="H5" s="198"/>
      <c r="I5" s="198"/>
      <c r="J5" s="198"/>
      <c r="K5" s="198"/>
      <c r="L5" s="198"/>
      <c r="M5" s="198"/>
      <c r="N5" s="198"/>
      <c r="O5" s="198"/>
      <c r="P5" s="198"/>
      <c r="Q5" s="198"/>
    </row>
    <row r="6" spans="1:17">
      <c r="A6" s="198" t="s">
        <v>352</v>
      </c>
      <c r="B6" s="198"/>
      <c r="C6" s="198"/>
      <c r="D6" s="198"/>
      <c r="E6" s="198"/>
      <c r="F6" s="198"/>
      <c r="G6" s="198"/>
      <c r="H6" s="198"/>
      <c r="I6" s="198"/>
      <c r="J6" s="198"/>
      <c r="K6" s="198"/>
      <c r="L6" s="198"/>
      <c r="M6" s="198"/>
      <c r="N6" s="198"/>
      <c r="O6" s="198"/>
      <c r="P6" s="198"/>
      <c r="Q6" s="198"/>
    </row>
    <row r="7" spans="1:17">
      <c r="A7" s="198"/>
      <c r="B7" s="198"/>
      <c r="C7" s="198"/>
      <c r="D7" s="198"/>
      <c r="E7" s="198"/>
      <c r="F7" s="198"/>
      <c r="G7" s="198"/>
      <c r="H7" s="198"/>
      <c r="I7" s="201" t="s">
        <v>10</v>
      </c>
      <c r="J7" s="198"/>
      <c r="K7" s="198"/>
      <c r="L7" s="198"/>
      <c r="M7" s="198"/>
      <c r="N7" s="198"/>
      <c r="O7" s="198"/>
      <c r="P7" s="198"/>
      <c r="Q7" s="198"/>
    </row>
    <row r="8" spans="1:17">
      <c r="A8" s="198"/>
      <c r="B8" s="198"/>
      <c r="C8" s="198"/>
      <c r="D8" s="198"/>
      <c r="E8" s="198"/>
      <c r="F8" s="200"/>
      <c r="G8" s="200"/>
      <c r="H8" s="200" t="s">
        <v>336</v>
      </c>
      <c r="I8" s="201" t="s">
        <v>11</v>
      </c>
      <c r="J8" s="202"/>
      <c r="K8" s="202"/>
      <c r="L8" s="202"/>
      <c r="M8" s="202"/>
      <c r="N8" s="202"/>
      <c r="O8" s="202"/>
      <c r="P8" s="202"/>
      <c r="Q8" s="202"/>
    </row>
    <row r="9" spans="1:17" ht="14.25" customHeight="1">
      <c r="A9" s="198"/>
      <c r="B9" s="198"/>
      <c r="C9" s="198"/>
      <c r="D9" s="198"/>
      <c r="E9" s="198"/>
      <c r="F9" s="198"/>
      <c r="G9" s="202"/>
      <c r="H9" s="202"/>
      <c r="I9" s="201" t="s">
        <v>12</v>
      </c>
      <c r="J9" s="205"/>
      <c r="K9" s="205"/>
      <c r="L9" s="205"/>
      <c r="M9" s="205"/>
      <c r="N9" s="205"/>
      <c r="O9" s="205"/>
      <c r="P9" s="205"/>
      <c r="Q9" s="205"/>
    </row>
    <row r="10" spans="1:17">
      <c r="A10" s="198"/>
      <c r="B10" s="198"/>
      <c r="C10" s="198"/>
      <c r="D10" s="198"/>
      <c r="E10" s="203"/>
      <c r="F10" s="198"/>
      <c r="G10" s="202"/>
      <c r="H10" s="202"/>
      <c r="I10" s="204" t="s">
        <v>189</v>
      </c>
      <c r="J10" s="205"/>
      <c r="K10" s="205"/>
      <c r="L10" s="205"/>
      <c r="M10" s="205"/>
      <c r="N10" s="205"/>
      <c r="O10" s="205"/>
      <c r="P10" s="205"/>
      <c r="Q10" s="205"/>
    </row>
    <row r="11" spans="1:17" ht="5.25" customHeight="1">
      <c r="A11" s="198"/>
      <c r="B11" s="198"/>
      <c r="C11" s="198"/>
      <c r="D11" s="198"/>
      <c r="E11" s="203"/>
      <c r="F11" s="198"/>
      <c r="G11" s="202"/>
      <c r="H11" s="202"/>
      <c r="I11" s="204"/>
      <c r="J11" s="205"/>
      <c r="K11" s="205"/>
      <c r="L11" s="205"/>
      <c r="M11" s="205"/>
      <c r="N11" s="205"/>
      <c r="O11" s="205"/>
      <c r="P11" s="205"/>
      <c r="Q11" s="205"/>
    </row>
    <row r="12" spans="1:17" ht="29.25" customHeight="1">
      <c r="A12" s="473" t="s">
        <v>356</v>
      </c>
      <c r="B12" s="473"/>
      <c r="C12" s="473"/>
      <c r="D12" s="473"/>
      <c r="E12" s="473"/>
      <c r="F12" s="473"/>
      <c r="G12" s="473"/>
      <c r="H12" s="473"/>
      <c r="I12" s="473"/>
      <c r="J12" s="473"/>
      <c r="K12" s="473"/>
      <c r="L12" s="473"/>
      <c r="M12" s="473"/>
      <c r="N12" s="473"/>
      <c r="O12" s="473"/>
      <c r="P12" s="473"/>
      <c r="Q12" s="473"/>
    </row>
    <row r="13" spans="1:17" s="206" customFormat="1" ht="18" customHeight="1">
      <c r="B13" s="259" t="s">
        <v>400</v>
      </c>
      <c r="C13" s="474"/>
      <c r="D13" s="474"/>
      <c r="E13" s="474"/>
      <c r="F13" s="474"/>
      <c r="G13" s="474"/>
      <c r="H13" s="474"/>
      <c r="I13" s="474"/>
      <c r="J13" s="474"/>
      <c r="K13" s="474"/>
      <c r="L13" s="474"/>
      <c r="M13" s="474"/>
      <c r="N13" s="207"/>
      <c r="O13" s="207"/>
      <c r="P13" s="207"/>
      <c r="Q13" s="207"/>
    </row>
    <row r="14" spans="1:17">
      <c r="A14" s="208" t="s">
        <v>338</v>
      </c>
      <c r="B14" s="208"/>
      <c r="C14" s="208"/>
      <c r="D14" s="208"/>
      <c r="E14" s="208"/>
      <c r="F14" s="208"/>
      <c r="G14" s="208"/>
      <c r="H14" s="208"/>
      <c r="I14" s="208"/>
      <c r="J14" s="208"/>
      <c r="K14" s="208"/>
      <c r="L14" s="208"/>
      <c r="M14" s="208"/>
      <c r="N14" s="208"/>
      <c r="O14" s="208"/>
      <c r="P14" s="208"/>
      <c r="Q14" s="208"/>
    </row>
    <row r="15" spans="1:17" ht="7.9" customHeight="1">
      <c r="A15" s="208"/>
      <c r="B15" s="208"/>
      <c r="C15" s="208"/>
      <c r="D15" s="208"/>
      <c r="E15" s="208"/>
      <c r="F15" s="208"/>
      <c r="G15" s="208"/>
      <c r="H15" s="208"/>
      <c r="I15" s="208"/>
      <c r="J15" s="208"/>
      <c r="K15" s="208"/>
      <c r="L15" s="208"/>
      <c r="M15" s="208"/>
      <c r="N15" s="208"/>
      <c r="O15" s="208"/>
      <c r="P15" s="208"/>
      <c r="Q15" s="208"/>
    </row>
    <row r="16" spans="1:17" ht="18" customHeight="1" thickBot="1">
      <c r="A16" s="260" t="s">
        <v>124</v>
      </c>
      <c r="B16" s="198"/>
      <c r="C16" s="198"/>
      <c r="D16" s="198"/>
      <c r="E16" s="198"/>
      <c r="F16" s="198"/>
      <c r="G16" s="198"/>
      <c r="H16" s="198"/>
      <c r="I16" s="198"/>
      <c r="J16" s="198"/>
      <c r="K16" s="198"/>
      <c r="L16" s="198"/>
      <c r="M16" s="198"/>
      <c r="N16" s="198"/>
      <c r="O16" s="198"/>
      <c r="P16" s="198"/>
      <c r="Q16" s="198"/>
    </row>
    <row r="17" spans="1:17" ht="16.899999999999999" customHeight="1" thickBot="1">
      <c r="A17" s="608" t="s">
        <v>125</v>
      </c>
      <c r="B17" s="609"/>
      <c r="C17" s="610" t="s">
        <v>391</v>
      </c>
      <c r="D17" s="611"/>
      <c r="E17" s="609"/>
      <c r="F17" s="610" t="s">
        <v>126</v>
      </c>
      <c r="G17" s="609"/>
      <c r="H17" s="610" t="s">
        <v>398</v>
      </c>
      <c r="I17" s="609"/>
      <c r="J17" s="610" t="s">
        <v>127</v>
      </c>
      <c r="K17" s="609"/>
      <c r="L17" s="610" t="s">
        <v>398</v>
      </c>
      <c r="M17" s="609"/>
      <c r="N17" s="610" t="s">
        <v>128</v>
      </c>
      <c r="O17" s="609"/>
      <c r="P17" s="610" t="s">
        <v>398</v>
      </c>
      <c r="Q17" s="612"/>
    </row>
    <row r="18" spans="1:17" ht="16.899999999999999" customHeight="1">
      <c r="A18" s="613" t="s">
        <v>357</v>
      </c>
      <c r="B18" s="614"/>
      <c r="C18" s="614"/>
      <c r="D18" s="615"/>
      <c r="E18" s="616" t="s">
        <v>358</v>
      </c>
      <c r="F18" s="617"/>
      <c r="G18" s="617"/>
      <c r="H18" s="617"/>
      <c r="I18" s="617"/>
      <c r="J18" s="617"/>
      <c r="K18" s="617"/>
      <c r="L18" s="617"/>
      <c r="M18" s="617"/>
      <c r="N18" s="617"/>
      <c r="O18" s="617"/>
      <c r="P18" s="617"/>
      <c r="Q18" s="618"/>
    </row>
    <row r="19" spans="1:17" ht="15" customHeight="1">
      <c r="A19" s="619" t="s">
        <v>129</v>
      </c>
      <c r="B19" s="321" t="s">
        <v>30</v>
      </c>
      <c r="C19" s="321" t="s">
        <v>130</v>
      </c>
      <c r="D19" s="322" t="s">
        <v>131</v>
      </c>
      <c r="E19" s="621" t="s">
        <v>132</v>
      </c>
      <c r="F19" s="623" t="s">
        <v>359</v>
      </c>
      <c r="G19" s="625" t="s">
        <v>133</v>
      </c>
      <c r="H19" s="625" t="s">
        <v>134</v>
      </c>
      <c r="I19" s="625" t="s">
        <v>135</v>
      </c>
      <c r="J19" s="625" t="s">
        <v>134</v>
      </c>
      <c r="K19" s="625" t="s">
        <v>136</v>
      </c>
      <c r="L19" s="625" t="s">
        <v>134</v>
      </c>
      <c r="M19" s="625" t="s">
        <v>137</v>
      </c>
      <c r="N19" s="625" t="s">
        <v>360</v>
      </c>
      <c r="O19" s="629" t="s">
        <v>361</v>
      </c>
      <c r="P19" s="625" t="s">
        <v>138</v>
      </c>
      <c r="Q19" s="627" t="s">
        <v>362</v>
      </c>
    </row>
    <row r="20" spans="1:17" ht="15" customHeight="1" thickBot="1">
      <c r="A20" s="620"/>
      <c r="B20" s="323" t="s">
        <v>363</v>
      </c>
      <c r="C20" s="323" t="s">
        <v>364</v>
      </c>
      <c r="D20" s="324" t="s">
        <v>139</v>
      </c>
      <c r="E20" s="622"/>
      <c r="F20" s="624"/>
      <c r="G20" s="626"/>
      <c r="H20" s="626"/>
      <c r="I20" s="626"/>
      <c r="J20" s="626"/>
      <c r="K20" s="626"/>
      <c r="L20" s="626"/>
      <c r="M20" s="626"/>
      <c r="N20" s="626"/>
      <c r="O20" s="630"/>
      <c r="P20" s="626"/>
      <c r="Q20" s="628"/>
    </row>
    <row r="21" spans="1:17" ht="16.899999999999999" customHeight="1">
      <c r="A21" s="325" t="s">
        <v>392</v>
      </c>
      <c r="B21" s="326">
        <v>30</v>
      </c>
      <c r="C21" s="326">
        <v>110</v>
      </c>
      <c r="D21" s="327">
        <v>29</v>
      </c>
      <c r="E21" s="328">
        <v>81000</v>
      </c>
      <c r="F21" s="329" t="s">
        <v>359</v>
      </c>
      <c r="G21" s="326">
        <v>0.7</v>
      </c>
      <c r="H21" s="330" t="s">
        <v>134</v>
      </c>
      <c r="I21" s="331">
        <v>0</v>
      </c>
      <c r="J21" s="330" t="s">
        <v>134</v>
      </c>
      <c r="K21" s="326">
        <v>0</v>
      </c>
      <c r="L21" s="330" t="s">
        <v>134</v>
      </c>
      <c r="M21" s="332">
        <v>0</v>
      </c>
      <c r="N21" s="333" t="s">
        <v>360</v>
      </c>
      <c r="O21" s="334">
        <v>1880</v>
      </c>
      <c r="P21" s="333" t="s">
        <v>138</v>
      </c>
      <c r="Q21" s="335">
        <f>E21+E21*(G21+I21+K21+M21)+O21</f>
        <v>139580</v>
      </c>
    </row>
    <row r="22" spans="1:17" ht="16.899999999999999" customHeight="1">
      <c r="A22" s="336"/>
      <c r="B22" s="337"/>
      <c r="C22" s="337"/>
      <c r="D22" s="338"/>
      <c r="E22" s="339"/>
      <c r="F22" s="340"/>
      <c r="G22" s="337"/>
      <c r="H22" s="337"/>
      <c r="I22" s="341"/>
      <c r="J22" s="342"/>
      <c r="K22" s="342"/>
      <c r="L22" s="343"/>
      <c r="M22" s="343"/>
      <c r="N22" s="343"/>
      <c r="O22" s="344"/>
      <c r="P22" s="343"/>
      <c r="Q22" s="345"/>
    </row>
    <row r="23" spans="1:17" ht="16.899999999999999" customHeight="1">
      <c r="A23" s="346"/>
      <c r="B23" s="347"/>
      <c r="C23" s="347"/>
      <c r="D23" s="348"/>
      <c r="E23" s="349"/>
      <c r="F23" s="350"/>
      <c r="G23" s="347"/>
      <c r="H23" s="347"/>
      <c r="I23" s="351"/>
      <c r="J23" s="352"/>
      <c r="K23" s="352"/>
      <c r="L23" s="353"/>
      <c r="M23" s="353"/>
      <c r="N23" s="353"/>
      <c r="O23" s="354"/>
      <c r="P23" s="353"/>
      <c r="Q23" s="355"/>
    </row>
    <row r="24" spans="1:17" ht="16.899999999999999" customHeight="1">
      <c r="A24" s="356"/>
      <c r="B24" s="342"/>
      <c r="C24" s="342"/>
      <c r="D24" s="357"/>
      <c r="E24" s="358"/>
      <c r="F24" s="359"/>
      <c r="G24" s="342"/>
      <c r="H24" s="342"/>
      <c r="I24" s="360"/>
      <c r="J24" s="342"/>
      <c r="K24" s="342"/>
      <c r="L24" s="343"/>
      <c r="M24" s="343"/>
      <c r="N24" s="343"/>
      <c r="O24" s="344"/>
      <c r="P24" s="343"/>
      <c r="Q24" s="345"/>
    </row>
    <row r="25" spans="1:17" ht="16.899999999999999" customHeight="1" thickBot="1">
      <c r="A25" s="361"/>
      <c r="B25" s="362"/>
      <c r="C25" s="362"/>
      <c r="D25" s="363"/>
      <c r="E25" s="364"/>
      <c r="F25" s="365"/>
      <c r="G25" s="362"/>
      <c r="H25" s="366"/>
      <c r="I25" s="367"/>
      <c r="J25" s="362"/>
      <c r="K25" s="362"/>
      <c r="L25" s="368"/>
      <c r="M25" s="368"/>
      <c r="N25" s="368"/>
      <c r="O25" s="369"/>
      <c r="P25" s="368"/>
      <c r="Q25" s="370"/>
    </row>
    <row r="26" spans="1:17" ht="9.6" customHeight="1">
      <c r="A26" s="371"/>
      <c r="B26" s="371"/>
      <c r="C26" s="371"/>
      <c r="D26" s="371"/>
      <c r="E26" s="371"/>
      <c r="F26" s="371"/>
      <c r="G26" s="371"/>
      <c r="H26" s="371"/>
      <c r="I26" s="371"/>
      <c r="J26" s="371"/>
      <c r="K26" s="371"/>
      <c r="L26" s="371"/>
      <c r="M26" s="371"/>
      <c r="N26" s="371"/>
      <c r="O26" s="371"/>
      <c r="P26" s="371"/>
      <c r="Q26" s="371"/>
    </row>
    <row r="27" spans="1:17" ht="18" customHeight="1" thickBot="1">
      <c r="A27" s="372" t="s">
        <v>365</v>
      </c>
      <c r="B27" s="371"/>
      <c r="C27" s="371"/>
      <c r="D27" s="371"/>
      <c r="E27" s="371"/>
      <c r="F27" s="371"/>
      <c r="G27" s="371"/>
      <c r="H27" s="371"/>
      <c r="I27" s="371"/>
      <c r="J27" s="371"/>
      <c r="K27" s="371"/>
      <c r="L27" s="371"/>
      <c r="M27" s="371"/>
      <c r="N27" s="371"/>
      <c r="O27" s="371"/>
      <c r="P27" s="371"/>
      <c r="Q27" s="371"/>
    </row>
    <row r="28" spans="1:17" ht="16.899999999999999" customHeight="1" thickBot="1">
      <c r="A28" s="608" t="s">
        <v>125</v>
      </c>
      <c r="B28" s="609"/>
      <c r="C28" s="610" t="s">
        <v>393</v>
      </c>
      <c r="D28" s="611"/>
      <c r="E28" s="609"/>
      <c r="F28" s="610" t="s">
        <v>126</v>
      </c>
      <c r="G28" s="609"/>
      <c r="H28" s="610" t="s">
        <v>398</v>
      </c>
      <c r="I28" s="609"/>
      <c r="J28" s="610" t="s">
        <v>127</v>
      </c>
      <c r="K28" s="609"/>
      <c r="L28" s="610" t="s">
        <v>398</v>
      </c>
      <c r="M28" s="609"/>
      <c r="N28" s="610" t="s">
        <v>128</v>
      </c>
      <c r="O28" s="609"/>
      <c r="P28" s="610" t="s">
        <v>398</v>
      </c>
      <c r="Q28" s="612"/>
    </row>
    <row r="29" spans="1:17" ht="16.899999999999999" customHeight="1">
      <c r="A29" s="613" t="s">
        <v>357</v>
      </c>
      <c r="B29" s="614"/>
      <c r="C29" s="614"/>
      <c r="D29" s="615"/>
      <c r="E29" s="616" t="s">
        <v>358</v>
      </c>
      <c r="F29" s="617"/>
      <c r="G29" s="617"/>
      <c r="H29" s="617"/>
      <c r="I29" s="617"/>
      <c r="J29" s="617"/>
      <c r="K29" s="617"/>
      <c r="L29" s="617"/>
      <c r="M29" s="617"/>
      <c r="N29" s="617"/>
      <c r="O29" s="617"/>
      <c r="P29" s="617"/>
      <c r="Q29" s="618"/>
    </row>
    <row r="30" spans="1:17" ht="15" customHeight="1">
      <c r="A30" s="619" t="s">
        <v>129</v>
      </c>
      <c r="B30" s="321" t="s">
        <v>30</v>
      </c>
      <c r="C30" s="321" t="s">
        <v>130</v>
      </c>
      <c r="D30" s="322" t="s">
        <v>131</v>
      </c>
      <c r="E30" s="621" t="s">
        <v>132</v>
      </c>
      <c r="F30" s="623" t="s">
        <v>359</v>
      </c>
      <c r="G30" s="625" t="s">
        <v>133</v>
      </c>
      <c r="H30" s="625" t="s">
        <v>134</v>
      </c>
      <c r="I30" s="625" t="s">
        <v>135</v>
      </c>
      <c r="J30" s="625" t="s">
        <v>134</v>
      </c>
      <c r="K30" s="625" t="s">
        <v>136</v>
      </c>
      <c r="L30" s="625" t="s">
        <v>134</v>
      </c>
      <c r="M30" s="625" t="s">
        <v>137</v>
      </c>
      <c r="N30" s="625" t="s">
        <v>360</v>
      </c>
      <c r="O30" s="629" t="s">
        <v>361</v>
      </c>
      <c r="P30" s="625" t="s">
        <v>138</v>
      </c>
      <c r="Q30" s="627" t="s">
        <v>362</v>
      </c>
    </row>
    <row r="31" spans="1:17" ht="15" customHeight="1" thickBot="1">
      <c r="A31" s="620"/>
      <c r="B31" s="323" t="s">
        <v>363</v>
      </c>
      <c r="C31" s="323" t="s">
        <v>364</v>
      </c>
      <c r="D31" s="324" t="s">
        <v>139</v>
      </c>
      <c r="E31" s="622"/>
      <c r="F31" s="624"/>
      <c r="G31" s="626"/>
      <c r="H31" s="626"/>
      <c r="I31" s="626"/>
      <c r="J31" s="626"/>
      <c r="K31" s="626"/>
      <c r="L31" s="626"/>
      <c r="M31" s="626"/>
      <c r="N31" s="626"/>
      <c r="O31" s="630"/>
      <c r="P31" s="626"/>
      <c r="Q31" s="628"/>
    </row>
    <row r="32" spans="1:17" ht="16.899999999999999" customHeight="1">
      <c r="A32" s="325" t="s">
        <v>392</v>
      </c>
      <c r="B32" s="326">
        <v>20</v>
      </c>
      <c r="C32" s="326">
        <v>50</v>
      </c>
      <c r="D32" s="327">
        <v>19973</v>
      </c>
      <c r="E32" s="328">
        <v>42000</v>
      </c>
      <c r="F32" s="329" t="s">
        <v>359</v>
      </c>
      <c r="G32" s="326">
        <v>0.7</v>
      </c>
      <c r="H32" s="330" t="s">
        <v>134</v>
      </c>
      <c r="I32" s="331">
        <v>0</v>
      </c>
      <c r="J32" s="330" t="s">
        <v>134</v>
      </c>
      <c r="K32" s="326">
        <v>0</v>
      </c>
      <c r="L32" s="330" t="s">
        <v>134</v>
      </c>
      <c r="M32" s="332">
        <v>0</v>
      </c>
      <c r="N32" s="333" t="s">
        <v>360</v>
      </c>
      <c r="O32" s="334">
        <v>1355</v>
      </c>
      <c r="P32" s="333" t="s">
        <v>138</v>
      </c>
      <c r="Q32" s="335">
        <f>E32+E32*(G32+I32+K32+M32)+O32</f>
        <v>72755</v>
      </c>
    </row>
    <row r="33" spans="1:17" ht="16.899999999999999" customHeight="1">
      <c r="A33" s="373" t="s">
        <v>394</v>
      </c>
      <c r="B33" s="337">
        <v>4</v>
      </c>
      <c r="C33" s="337">
        <v>50</v>
      </c>
      <c r="D33" s="338">
        <v>1322</v>
      </c>
      <c r="E33" s="339">
        <v>18500</v>
      </c>
      <c r="F33" s="340" t="s">
        <v>359</v>
      </c>
      <c r="G33" s="337">
        <v>0.6</v>
      </c>
      <c r="H33" s="374" t="s">
        <v>134</v>
      </c>
      <c r="I33" s="341">
        <v>0</v>
      </c>
      <c r="J33" s="375" t="s">
        <v>134</v>
      </c>
      <c r="K33" s="342">
        <v>0</v>
      </c>
      <c r="L33" s="376" t="s">
        <v>134</v>
      </c>
      <c r="M33" s="343">
        <v>0</v>
      </c>
      <c r="N33" s="376" t="s">
        <v>360</v>
      </c>
      <c r="O33" s="344">
        <v>650</v>
      </c>
      <c r="P33" s="376" t="s">
        <v>138</v>
      </c>
      <c r="Q33" s="345">
        <f>E33+E33*(G33+I33+K33+M33)+O33</f>
        <v>30250</v>
      </c>
    </row>
    <row r="34" spans="1:17" ht="16.899999999999999" customHeight="1">
      <c r="A34" s="346"/>
      <c r="B34" s="377"/>
      <c r="C34" s="377"/>
      <c r="D34" s="378"/>
      <c r="E34" s="379"/>
      <c r="F34" s="380"/>
      <c r="G34" s="377"/>
      <c r="H34" s="377"/>
      <c r="I34" s="381"/>
      <c r="J34" s="382"/>
      <c r="K34" s="382"/>
      <c r="L34" s="383"/>
      <c r="M34" s="383"/>
      <c r="N34" s="383"/>
      <c r="O34" s="383"/>
      <c r="P34" s="383"/>
      <c r="Q34" s="384"/>
    </row>
    <row r="35" spans="1:17" ht="16.899999999999999" customHeight="1">
      <c r="A35" s="356"/>
      <c r="B35" s="375"/>
      <c r="C35" s="375"/>
      <c r="D35" s="385"/>
      <c r="E35" s="386"/>
      <c r="F35" s="387"/>
      <c r="G35" s="375"/>
      <c r="H35" s="375"/>
      <c r="I35" s="388"/>
      <c r="J35" s="375"/>
      <c r="K35" s="375"/>
      <c r="L35" s="376"/>
      <c r="M35" s="376"/>
      <c r="N35" s="376"/>
      <c r="O35" s="376"/>
      <c r="P35" s="376"/>
      <c r="Q35" s="345">
        <f>SUM(Q32:Q34)</f>
        <v>103005</v>
      </c>
    </row>
    <row r="36" spans="1:17" ht="16.899999999999999" customHeight="1" thickBot="1">
      <c r="A36" s="361"/>
      <c r="B36" s="389"/>
      <c r="C36" s="389"/>
      <c r="D36" s="390"/>
      <c r="E36" s="391"/>
      <c r="F36" s="392"/>
      <c r="G36" s="389"/>
      <c r="H36" s="393"/>
      <c r="I36" s="394"/>
      <c r="J36" s="389"/>
      <c r="K36" s="389"/>
      <c r="L36" s="395"/>
      <c r="M36" s="395"/>
      <c r="N36" s="395"/>
      <c r="O36" s="395" t="s">
        <v>395</v>
      </c>
      <c r="P36" s="395"/>
      <c r="Q36" s="396">
        <f>Q35*2</f>
        <v>206010</v>
      </c>
    </row>
    <row r="37" spans="1:17">
      <c r="A37" s="371"/>
      <c r="B37" s="371"/>
      <c r="C37" s="371"/>
      <c r="D37" s="371"/>
      <c r="E37" s="371"/>
      <c r="F37" s="371"/>
      <c r="G37" s="371"/>
      <c r="H37" s="371"/>
      <c r="I37" s="371"/>
      <c r="J37" s="371"/>
      <c r="K37" s="371"/>
      <c r="L37" s="371"/>
      <c r="M37" s="371"/>
      <c r="N37" s="371"/>
      <c r="O37" s="371"/>
      <c r="P37" s="371"/>
      <c r="Q37" s="371"/>
    </row>
    <row r="38" spans="1:17">
      <c r="A38" s="371"/>
      <c r="B38" s="371"/>
      <c r="C38" s="371"/>
      <c r="D38" s="371"/>
      <c r="E38" s="371"/>
      <c r="F38" s="371"/>
      <c r="G38" s="371"/>
      <c r="H38" s="371"/>
      <c r="I38" s="371"/>
      <c r="J38" s="371"/>
      <c r="K38" s="371"/>
      <c r="L38" s="371"/>
      <c r="M38" s="371"/>
      <c r="N38" s="371"/>
      <c r="O38" s="371"/>
      <c r="P38" s="371"/>
      <c r="Q38" s="371"/>
    </row>
    <row r="39" spans="1:17" ht="18" customHeight="1" thickBot="1">
      <c r="A39" s="372" t="s">
        <v>366</v>
      </c>
      <c r="B39" s="371"/>
      <c r="C39" s="371"/>
      <c r="D39" s="371"/>
      <c r="E39" s="371"/>
      <c r="F39" s="371"/>
      <c r="G39" s="371"/>
      <c r="H39" s="371"/>
      <c r="I39" s="371"/>
      <c r="J39" s="371"/>
      <c r="K39" s="371"/>
      <c r="L39" s="371"/>
      <c r="M39" s="371"/>
      <c r="N39" s="371"/>
      <c r="O39" s="371"/>
      <c r="P39" s="371"/>
      <c r="Q39" s="371"/>
    </row>
    <row r="40" spans="1:17" ht="16.899999999999999" customHeight="1" thickBot="1">
      <c r="A40" s="608" t="s">
        <v>140</v>
      </c>
      <c r="B40" s="609"/>
      <c r="C40" s="610" t="s">
        <v>396</v>
      </c>
      <c r="D40" s="611"/>
      <c r="E40" s="609"/>
      <c r="F40" s="610" t="s">
        <v>126</v>
      </c>
      <c r="G40" s="609"/>
      <c r="H40" s="610" t="s">
        <v>399</v>
      </c>
      <c r="I40" s="609"/>
      <c r="J40" s="610" t="s">
        <v>127</v>
      </c>
      <c r="K40" s="609"/>
      <c r="L40" s="610" t="s">
        <v>398</v>
      </c>
      <c r="M40" s="609"/>
      <c r="N40" s="610" t="s">
        <v>128</v>
      </c>
      <c r="O40" s="609"/>
      <c r="P40" s="610" t="s">
        <v>399</v>
      </c>
      <c r="Q40" s="612"/>
    </row>
    <row r="41" spans="1:17" ht="16.899999999999999" customHeight="1">
      <c r="A41" s="613" t="s">
        <v>357</v>
      </c>
      <c r="B41" s="614"/>
      <c r="C41" s="614"/>
      <c r="D41" s="615"/>
      <c r="E41" s="616" t="s">
        <v>358</v>
      </c>
      <c r="F41" s="617"/>
      <c r="G41" s="617"/>
      <c r="H41" s="617"/>
      <c r="I41" s="617"/>
      <c r="J41" s="617"/>
      <c r="K41" s="617"/>
      <c r="L41" s="617"/>
      <c r="M41" s="617"/>
      <c r="N41" s="617"/>
      <c r="O41" s="617"/>
      <c r="P41" s="617"/>
      <c r="Q41" s="618"/>
    </row>
    <row r="42" spans="1:17" ht="15" customHeight="1">
      <c r="A42" s="619" t="s">
        <v>129</v>
      </c>
      <c r="B42" s="321" t="s">
        <v>30</v>
      </c>
      <c r="C42" s="321" t="s">
        <v>130</v>
      </c>
      <c r="D42" s="322" t="s">
        <v>367</v>
      </c>
      <c r="E42" s="631" t="s">
        <v>368</v>
      </c>
      <c r="F42" s="623"/>
      <c r="G42" s="625" t="s">
        <v>369</v>
      </c>
      <c r="H42" s="625" t="s">
        <v>141</v>
      </c>
      <c r="I42" s="634" t="s">
        <v>370</v>
      </c>
      <c r="J42" s="625" t="s">
        <v>359</v>
      </c>
      <c r="K42" s="625" t="s">
        <v>136</v>
      </c>
      <c r="L42" s="625" t="s">
        <v>134</v>
      </c>
      <c r="M42" s="625" t="s">
        <v>137</v>
      </c>
      <c r="N42" s="625" t="s">
        <v>360</v>
      </c>
      <c r="O42" s="629" t="s">
        <v>371</v>
      </c>
      <c r="P42" s="625" t="s">
        <v>138</v>
      </c>
      <c r="Q42" s="627" t="s">
        <v>362</v>
      </c>
    </row>
    <row r="43" spans="1:17" ht="15" customHeight="1" thickBot="1">
      <c r="A43" s="620"/>
      <c r="B43" s="323" t="s">
        <v>363</v>
      </c>
      <c r="C43" s="323" t="s">
        <v>364</v>
      </c>
      <c r="D43" s="324" t="s">
        <v>142</v>
      </c>
      <c r="E43" s="632"/>
      <c r="F43" s="633"/>
      <c r="G43" s="626"/>
      <c r="H43" s="626"/>
      <c r="I43" s="626"/>
      <c r="J43" s="626"/>
      <c r="K43" s="626"/>
      <c r="L43" s="626"/>
      <c r="M43" s="626"/>
      <c r="N43" s="626"/>
      <c r="O43" s="630"/>
      <c r="P43" s="626"/>
      <c r="Q43" s="628"/>
    </row>
    <row r="44" spans="1:17" ht="16.899999999999999" customHeight="1">
      <c r="A44" s="325" t="s">
        <v>392</v>
      </c>
      <c r="B44" s="326">
        <v>20</v>
      </c>
      <c r="C44" s="326">
        <v>90</v>
      </c>
      <c r="D44" s="327">
        <v>19973</v>
      </c>
      <c r="E44" s="637" t="s">
        <v>397</v>
      </c>
      <c r="F44" s="638"/>
      <c r="G44" s="326">
        <v>95</v>
      </c>
      <c r="H44" s="397" t="s">
        <v>141</v>
      </c>
      <c r="I44" s="398">
        <v>4000</v>
      </c>
      <c r="J44" s="329" t="s">
        <v>359</v>
      </c>
      <c r="K44" s="399">
        <v>0</v>
      </c>
      <c r="L44" s="330" t="s">
        <v>134</v>
      </c>
      <c r="M44" s="332">
        <v>0</v>
      </c>
      <c r="N44" s="333" t="s">
        <v>360</v>
      </c>
      <c r="O44" s="332">
        <v>0</v>
      </c>
      <c r="P44" s="333" t="s">
        <v>138</v>
      </c>
      <c r="Q44" s="335">
        <f>G44*(I44+I44*(K44+M44)+O44)</f>
        <v>380000</v>
      </c>
    </row>
    <row r="45" spans="1:17" ht="16.899999999999999" customHeight="1">
      <c r="A45" s="336"/>
      <c r="B45" s="374"/>
      <c r="C45" s="374"/>
      <c r="D45" s="400"/>
      <c r="E45" s="639"/>
      <c r="F45" s="640"/>
      <c r="G45" s="337"/>
      <c r="H45" s="374"/>
      <c r="I45" s="401"/>
      <c r="J45" s="375"/>
      <c r="K45" s="402"/>
      <c r="L45" s="376"/>
      <c r="M45" s="343"/>
      <c r="N45" s="376"/>
      <c r="O45" s="343"/>
      <c r="P45" s="376"/>
      <c r="Q45" s="345"/>
    </row>
    <row r="46" spans="1:17" ht="16.899999999999999" customHeight="1">
      <c r="A46" s="346"/>
      <c r="B46" s="377"/>
      <c r="C46" s="377"/>
      <c r="D46" s="378"/>
      <c r="E46" s="639"/>
      <c r="F46" s="640"/>
      <c r="G46" s="347"/>
      <c r="H46" s="377"/>
      <c r="I46" s="403"/>
      <c r="J46" s="382"/>
      <c r="K46" s="404"/>
      <c r="L46" s="383"/>
      <c r="M46" s="353"/>
      <c r="N46" s="383"/>
      <c r="O46" s="353"/>
      <c r="P46" s="383"/>
      <c r="Q46" s="355"/>
    </row>
    <row r="47" spans="1:17" ht="16.899999999999999" customHeight="1">
      <c r="A47" s="356"/>
      <c r="B47" s="375"/>
      <c r="C47" s="375"/>
      <c r="D47" s="385"/>
      <c r="E47" s="639"/>
      <c r="F47" s="640"/>
      <c r="G47" s="342"/>
      <c r="H47" s="375"/>
      <c r="I47" s="405"/>
      <c r="J47" s="375"/>
      <c r="K47" s="402"/>
      <c r="L47" s="376"/>
      <c r="M47" s="343"/>
      <c r="N47" s="376"/>
      <c r="O47" s="343"/>
      <c r="P47" s="376"/>
      <c r="Q47" s="345"/>
    </row>
    <row r="48" spans="1:17" ht="16.899999999999999" customHeight="1" thickBot="1">
      <c r="A48" s="361"/>
      <c r="B48" s="389"/>
      <c r="C48" s="389"/>
      <c r="D48" s="390"/>
      <c r="E48" s="641"/>
      <c r="F48" s="642"/>
      <c r="G48" s="362"/>
      <c r="H48" s="393"/>
      <c r="I48" s="406"/>
      <c r="J48" s="389"/>
      <c r="K48" s="407"/>
      <c r="L48" s="395"/>
      <c r="M48" s="368"/>
      <c r="N48" s="395"/>
      <c r="O48" s="368"/>
      <c r="P48" s="395"/>
      <c r="Q48" s="370"/>
    </row>
    <row r="50" spans="1:18" ht="7.15" customHeight="1">
      <c r="A50" s="257"/>
      <c r="B50" s="257"/>
      <c r="C50" s="257"/>
      <c r="D50" s="257"/>
      <c r="E50" s="257"/>
      <c r="F50" s="257"/>
      <c r="G50" s="257"/>
      <c r="H50" s="257"/>
      <c r="I50" s="257"/>
      <c r="J50" s="257"/>
      <c r="K50" s="257"/>
      <c r="L50" s="257"/>
      <c r="M50" s="257"/>
      <c r="N50" s="257"/>
      <c r="O50" s="257"/>
    </row>
    <row r="51" spans="1:18">
      <c r="A51" s="258" t="s">
        <v>350</v>
      </c>
      <c r="B51" s="258" t="s">
        <v>351</v>
      </c>
      <c r="C51" s="257"/>
      <c r="D51" s="257"/>
      <c r="E51" s="257"/>
      <c r="F51" s="257"/>
      <c r="G51" s="257"/>
      <c r="H51" s="257"/>
      <c r="I51" s="257"/>
      <c r="J51" s="257"/>
      <c r="K51" s="257"/>
      <c r="L51" s="257"/>
      <c r="M51" s="257"/>
      <c r="N51" s="257"/>
      <c r="O51" s="257"/>
      <c r="P51" s="257"/>
      <c r="Q51" s="257"/>
      <c r="R51" s="257"/>
    </row>
    <row r="52" spans="1:18" ht="32.25" customHeight="1">
      <c r="A52" s="512" t="s">
        <v>401</v>
      </c>
      <c r="B52" s="512"/>
      <c r="C52" s="512"/>
      <c r="D52" s="512"/>
      <c r="E52" s="512"/>
      <c r="F52" s="512"/>
      <c r="G52" s="512"/>
      <c r="H52" s="512"/>
      <c r="I52" s="512"/>
      <c r="J52" s="512"/>
      <c r="K52" s="512"/>
      <c r="L52" s="512"/>
      <c r="M52" s="512"/>
      <c r="N52" s="512"/>
      <c r="O52" s="512"/>
      <c r="P52" s="512"/>
      <c r="Q52" s="512"/>
      <c r="R52" s="257"/>
    </row>
  </sheetData>
  <mergeCells count="82">
    <mergeCell ref="A52:Q52"/>
    <mergeCell ref="A2:A3"/>
    <mergeCell ref="Q42:Q43"/>
    <mergeCell ref="E44:F44"/>
    <mergeCell ref="E45:F45"/>
    <mergeCell ref="E46:F46"/>
    <mergeCell ref="E47:F47"/>
    <mergeCell ref="E48:F48"/>
    <mergeCell ref="K42:K43"/>
    <mergeCell ref="L42:L43"/>
    <mergeCell ref="M42:M43"/>
    <mergeCell ref="N42:N43"/>
    <mergeCell ref="O42:O43"/>
    <mergeCell ref="P42:P43"/>
    <mergeCell ref="N40:O40"/>
    <mergeCell ref="P40:Q40"/>
    <mergeCell ref="A41:D41"/>
    <mergeCell ref="E41:Q41"/>
    <mergeCell ref="A42:A43"/>
    <mergeCell ref="E42:F43"/>
    <mergeCell ref="G42:G43"/>
    <mergeCell ref="H42:H43"/>
    <mergeCell ref="I42:I43"/>
    <mergeCell ref="J42:J43"/>
    <mergeCell ref="A40:B40"/>
    <mergeCell ref="C40:E40"/>
    <mergeCell ref="F40:G40"/>
    <mergeCell ref="H40:I40"/>
    <mergeCell ref="J40:K40"/>
    <mergeCell ref="L40:M40"/>
    <mergeCell ref="L30:L31"/>
    <mergeCell ref="M30:M31"/>
    <mergeCell ref="N30:N31"/>
    <mergeCell ref="O30:O31"/>
    <mergeCell ref="P30:P31"/>
    <mergeCell ref="Q30:Q31"/>
    <mergeCell ref="A29:D29"/>
    <mergeCell ref="E29:Q29"/>
    <mergeCell ref="A30:A31"/>
    <mergeCell ref="E30:E31"/>
    <mergeCell ref="F30:F31"/>
    <mergeCell ref="G30:G31"/>
    <mergeCell ref="H30:H31"/>
    <mergeCell ref="I30:I31"/>
    <mergeCell ref="J30:J31"/>
    <mergeCell ref="K30:K31"/>
    <mergeCell ref="L28:M28"/>
    <mergeCell ref="N28:O28"/>
    <mergeCell ref="P28:Q28"/>
    <mergeCell ref="J19:J20"/>
    <mergeCell ref="K19:K20"/>
    <mergeCell ref="L19:L20"/>
    <mergeCell ref="M19:M20"/>
    <mergeCell ref="N19:N20"/>
    <mergeCell ref="O19:O20"/>
    <mergeCell ref="A28:B28"/>
    <mergeCell ref="C28:E28"/>
    <mergeCell ref="F28:G28"/>
    <mergeCell ref="H28:I28"/>
    <mergeCell ref="J28:K28"/>
    <mergeCell ref="A18:D18"/>
    <mergeCell ref="E18:Q18"/>
    <mergeCell ref="A19:A20"/>
    <mergeCell ref="E19:E20"/>
    <mergeCell ref="F19:F20"/>
    <mergeCell ref="G19:G20"/>
    <mergeCell ref="H19:H20"/>
    <mergeCell ref="I19:I20"/>
    <mergeCell ref="P19:P20"/>
    <mergeCell ref="Q19:Q20"/>
    <mergeCell ref="H2:Q2"/>
    <mergeCell ref="A4:Q4"/>
    <mergeCell ref="A12:Q12"/>
    <mergeCell ref="C13:M13"/>
    <mergeCell ref="A17:B17"/>
    <mergeCell ref="C17:E17"/>
    <mergeCell ref="F17:G17"/>
    <mergeCell ref="H17:I17"/>
    <mergeCell ref="J17:K17"/>
    <mergeCell ref="L17:M17"/>
    <mergeCell ref="N17:O17"/>
    <mergeCell ref="P17:Q17"/>
  </mergeCells>
  <phoneticPr fontId="26"/>
  <pageMargins left="0.74803149606299213" right="0.35433070866141736" top="0.59055118110236227" bottom="0.59055118110236227" header="0.51181102362204722" footer="0.31496062992125984"/>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04F73-20FE-4A3F-9482-5901EC0EEFCE}">
  <sheetPr>
    <tabColor rgb="FFFFFF00"/>
  </sheetPr>
  <dimension ref="A1:U42"/>
  <sheetViews>
    <sheetView zoomScale="130" zoomScaleNormal="130" workbookViewId="0">
      <selection activeCell="F10" sqref="F10"/>
    </sheetView>
  </sheetViews>
  <sheetFormatPr defaultColWidth="9" defaultRowHeight="13.5"/>
  <cols>
    <col min="1" max="1" width="7" style="22" customWidth="1"/>
    <col min="2" max="3" width="13.875" style="22" customWidth="1"/>
    <col min="4" max="4" width="7.5" style="22" customWidth="1"/>
    <col min="5" max="5" width="7.75" style="22" customWidth="1"/>
    <col min="6" max="13" width="9" style="22"/>
    <col min="14" max="14" width="18.375" style="22" bestFit="1" customWidth="1"/>
    <col min="15" max="16384" width="9" style="22"/>
  </cols>
  <sheetData>
    <row r="1" spans="1:11" ht="17.25" customHeight="1">
      <c r="A1" s="430"/>
      <c r="B1" s="430"/>
      <c r="C1" s="23"/>
      <c r="D1" s="23"/>
      <c r="E1" s="23"/>
      <c r="F1" s="23"/>
      <c r="G1" s="23"/>
      <c r="H1" s="429" t="s">
        <v>8</v>
      </c>
      <c r="I1" s="429"/>
    </row>
    <row r="2" spans="1:11" ht="17.25" customHeight="1">
      <c r="A2" s="123"/>
      <c r="B2" s="123"/>
      <c r="C2" s="23"/>
      <c r="D2" s="23"/>
      <c r="E2" s="23"/>
      <c r="F2" s="23"/>
      <c r="G2" s="23"/>
      <c r="H2" s="123"/>
      <c r="I2" s="123"/>
    </row>
    <row r="3" spans="1:11" ht="17.25" customHeight="1">
      <c r="A3" s="24"/>
      <c r="B3" s="24"/>
      <c r="C3" s="24"/>
      <c r="D3" s="24"/>
      <c r="E3" s="24"/>
      <c r="F3" s="24"/>
      <c r="G3" s="61"/>
      <c r="H3" s="437" t="s">
        <v>181</v>
      </c>
      <c r="I3" s="438"/>
    </row>
    <row r="4" spans="1:11" ht="17.25" customHeight="1">
      <c r="A4" s="26"/>
      <c r="B4" s="24"/>
      <c r="C4" s="24"/>
      <c r="D4" s="24"/>
      <c r="E4" s="24"/>
      <c r="F4" s="24"/>
      <c r="G4" s="24"/>
      <c r="H4" s="24"/>
      <c r="I4" s="24"/>
    </row>
    <row r="5" spans="1:11" ht="17.25" customHeight="1">
      <c r="A5" s="436" t="s">
        <v>198</v>
      </c>
      <c r="B5" s="436"/>
      <c r="C5" s="436"/>
      <c r="D5" s="24"/>
      <c r="E5" s="24"/>
      <c r="F5" s="24"/>
      <c r="G5" s="24"/>
      <c r="H5" s="24"/>
      <c r="I5" s="24"/>
    </row>
    <row r="6" spans="1:11" ht="17.25" customHeight="1">
      <c r="A6" s="24"/>
      <c r="B6" s="24"/>
      <c r="C6" s="24"/>
      <c r="D6" s="24"/>
      <c r="E6" s="24"/>
      <c r="F6" s="127"/>
      <c r="G6" s="24"/>
      <c r="H6" s="24"/>
      <c r="I6" s="24"/>
    </row>
    <row r="7" spans="1:11" ht="17.25" customHeight="1">
      <c r="A7" s="24"/>
      <c r="B7" s="24"/>
      <c r="C7" s="24"/>
      <c r="D7" s="24"/>
      <c r="E7" s="126" t="s">
        <v>176</v>
      </c>
      <c r="F7" s="62" t="s">
        <v>10</v>
      </c>
      <c r="G7" s="434"/>
      <c r="H7" s="434"/>
      <c r="I7" s="434"/>
    </row>
    <row r="8" spans="1:11" ht="17.25" customHeight="1">
      <c r="A8" s="24"/>
      <c r="B8" s="24"/>
      <c r="C8" s="24"/>
      <c r="D8" s="24"/>
      <c r="E8" s="24"/>
      <c r="F8" s="62" t="s">
        <v>11</v>
      </c>
      <c r="G8" s="435"/>
      <c r="H8" s="435"/>
      <c r="I8" s="435"/>
    </row>
    <row r="9" spans="1:11" ht="17.25" customHeight="1">
      <c r="A9" s="24"/>
      <c r="B9" s="24"/>
      <c r="C9" s="24"/>
      <c r="D9" s="24"/>
      <c r="E9" s="24"/>
      <c r="F9" s="62" t="s">
        <v>12</v>
      </c>
      <c r="G9" s="435"/>
      <c r="H9" s="435"/>
      <c r="I9" s="435"/>
    </row>
    <row r="10" spans="1:11" s="142" customFormat="1" ht="18" customHeight="1">
      <c r="F10" s="179" t="s">
        <v>189</v>
      </c>
      <c r="G10" s="22"/>
      <c r="H10" s="143"/>
      <c r="I10" s="143"/>
      <c r="J10" s="143"/>
      <c r="K10" s="143"/>
    </row>
    <row r="11" spans="1:11" ht="17.25" customHeight="1">
      <c r="A11" s="24"/>
      <c r="B11" s="24"/>
      <c r="C11" s="24"/>
      <c r="D11" s="24"/>
      <c r="E11" s="24"/>
      <c r="G11" s="24"/>
      <c r="H11" s="24"/>
      <c r="I11" s="24"/>
    </row>
    <row r="12" spans="1:11" ht="17.25" customHeight="1">
      <c r="A12" s="431"/>
      <c r="B12" s="432"/>
      <c r="C12" s="432"/>
      <c r="D12" s="432"/>
      <c r="E12" s="432"/>
      <c r="F12" s="432"/>
      <c r="G12" s="432"/>
      <c r="H12" s="432"/>
      <c r="I12" s="432"/>
    </row>
    <row r="13" spans="1:11" ht="17.25" customHeight="1">
      <c r="A13" s="431" t="s">
        <v>257</v>
      </c>
      <c r="B13" s="431"/>
      <c r="C13" s="431"/>
      <c r="D13" s="431"/>
      <c r="E13" s="431"/>
      <c r="F13" s="431"/>
      <c r="G13" s="431"/>
      <c r="H13" s="431"/>
      <c r="I13" s="431"/>
    </row>
    <row r="14" spans="1:11" ht="17.25" customHeight="1">
      <c r="A14" s="24"/>
      <c r="B14" s="24"/>
      <c r="C14" s="24"/>
      <c r="D14" s="24"/>
      <c r="E14" s="24"/>
      <c r="F14" s="24"/>
      <c r="G14" s="24"/>
      <c r="H14" s="24"/>
      <c r="I14" s="24"/>
    </row>
    <row r="15" spans="1:11" ht="17.25" customHeight="1">
      <c r="A15" s="24"/>
      <c r="B15" s="24"/>
      <c r="C15" s="24"/>
      <c r="D15" s="24"/>
      <c r="E15" s="24"/>
      <c r="F15" s="24"/>
      <c r="G15" s="24"/>
      <c r="H15" s="24"/>
      <c r="I15" s="28"/>
    </row>
    <row r="16" spans="1:11" ht="17.25" customHeight="1">
      <c r="A16" s="24"/>
      <c r="B16" s="24"/>
      <c r="C16" s="24"/>
      <c r="D16" s="24"/>
      <c r="E16" s="24"/>
      <c r="F16" s="24"/>
      <c r="G16" s="24"/>
      <c r="H16" s="24"/>
      <c r="I16" s="24"/>
    </row>
    <row r="17" spans="1:14" ht="51" customHeight="1">
      <c r="A17" s="433" t="s">
        <v>260</v>
      </c>
      <c r="B17" s="433"/>
      <c r="C17" s="433"/>
      <c r="D17" s="433"/>
      <c r="E17" s="433"/>
      <c r="F17" s="433"/>
      <c r="G17" s="433"/>
      <c r="H17" s="433"/>
      <c r="I17" s="433"/>
    </row>
    <row r="18" spans="1:14" ht="17.25" customHeight="1">
      <c r="A18" s="129"/>
      <c r="B18" s="129"/>
      <c r="C18" s="129"/>
      <c r="D18" s="129"/>
      <c r="E18" s="129"/>
      <c r="F18" s="129"/>
      <c r="G18" s="129"/>
      <c r="H18" s="129"/>
      <c r="I18" s="129"/>
    </row>
    <row r="19" spans="1:14" ht="17.25" customHeight="1">
      <c r="A19" s="129"/>
      <c r="B19" s="129"/>
      <c r="C19" s="129"/>
      <c r="D19" s="129"/>
      <c r="E19" s="129"/>
      <c r="F19" s="129"/>
      <c r="G19" s="129"/>
      <c r="H19" s="129"/>
      <c r="I19" s="129"/>
      <c r="K19" s="142"/>
      <c r="L19" s="142"/>
      <c r="M19" s="142"/>
      <c r="N19" s="142"/>
    </row>
    <row r="20" spans="1:14" ht="17.25" customHeight="1">
      <c r="A20" s="428" t="s">
        <v>13</v>
      </c>
      <c r="B20" s="428"/>
      <c r="C20" s="428"/>
      <c r="D20" s="428"/>
      <c r="E20" s="428"/>
      <c r="F20" s="428"/>
      <c r="G20" s="428"/>
      <c r="H20" s="428"/>
      <c r="I20" s="428"/>
      <c r="K20" s="142"/>
      <c r="L20" s="142"/>
      <c r="M20" s="142"/>
      <c r="N20" s="142"/>
    </row>
    <row r="21" spans="1:14" ht="17.25" customHeight="1">
      <c r="A21" s="24"/>
      <c r="B21" s="24"/>
      <c r="C21" s="24"/>
      <c r="D21" s="24"/>
      <c r="E21" s="24"/>
      <c r="F21" s="24"/>
      <c r="G21" s="24"/>
      <c r="H21" s="24"/>
      <c r="I21" s="24"/>
      <c r="K21" s="142"/>
      <c r="L21" s="142"/>
      <c r="M21" s="142"/>
      <c r="N21" s="142"/>
    </row>
    <row r="22" spans="1:14" ht="17.25" customHeight="1">
      <c r="A22" s="30" t="s">
        <v>14</v>
      </c>
      <c r="B22" s="425" t="s">
        <v>15</v>
      </c>
      <c r="C22" s="425"/>
      <c r="D22" s="24"/>
      <c r="E22" s="423"/>
      <c r="F22" s="423"/>
      <c r="G22" s="423"/>
      <c r="H22" s="423"/>
      <c r="I22" s="424"/>
      <c r="K22" s="142"/>
      <c r="L22" s="142"/>
      <c r="M22" s="142"/>
      <c r="N22" s="142"/>
    </row>
    <row r="23" spans="1:14" ht="17.25" customHeight="1">
      <c r="A23" s="31"/>
      <c r="B23" s="24"/>
      <c r="C23" s="24"/>
      <c r="D23" s="24"/>
      <c r="E23" s="24"/>
      <c r="F23" s="24"/>
      <c r="G23" s="24"/>
      <c r="H23" s="24"/>
      <c r="I23" s="24"/>
      <c r="K23" s="142"/>
      <c r="L23" s="142"/>
      <c r="M23" s="142"/>
      <c r="N23" s="142"/>
    </row>
    <row r="24" spans="1:14" ht="17.25" customHeight="1">
      <c r="A24" s="30" t="s">
        <v>16</v>
      </c>
      <c r="B24" s="425" t="s">
        <v>18</v>
      </c>
      <c r="C24" s="425"/>
      <c r="D24" s="24"/>
      <c r="E24" s="115" t="s">
        <v>178</v>
      </c>
      <c r="F24" s="145"/>
      <c r="G24" s="60"/>
      <c r="H24" s="60"/>
      <c r="I24" s="24"/>
      <c r="K24" s="142"/>
      <c r="L24" s="142"/>
      <c r="M24" s="142"/>
      <c r="N24" s="142"/>
    </row>
    <row r="25" spans="1:14" ht="17.25" customHeight="1">
      <c r="A25" s="31"/>
      <c r="B25" s="127"/>
      <c r="C25" s="24"/>
      <c r="D25" s="24"/>
      <c r="E25" s="127"/>
      <c r="F25" s="24"/>
      <c r="G25" s="24"/>
      <c r="H25" s="24"/>
      <c r="I25" s="24"/>
      <c r="K25" s="142"/>
      <c r="L25" s="142"/>
      <c r="M25" s="142"/>
      <c r="N25" s="142"/>
    </row>
    <row r="26" spans="1:14" ht="17.25" customHeight="1">
      <c r="A26" s="30" t="s">
        <v>17</v>
      </c>
      <c r="B26" s="425" t="s">
        <v>179</v>
      </c>
      <c r="C26" s="425"/>
      <c r="D26" s="24"/>
      <c r="E26" s="427"/>
      <c r="F26" s="427"/>
      <c r="G26" s="427"/>
      <c r="H26" s="427"/>
      <c r="I26" s="121" t="s">
        <v>150</v>
      </c>
      <c r="K26" s="142"/>
      <c r="L26" s="142"/>
      <c r="M26" s="142"/>
      <c r="N26" s="142"/>
    </row>
    <row r="27" spans="1:14" ht="17.25" customHeight="1">
      <c r="A27" s="31"/>
      <c r="B27" s="24"/>
      <c r="C27" s="24"/>
      <c r="D27" s="24"/>
      <c r="E27" s="128"/>
      <c r="F27" s="128"/>
      <c r="G27" s="128"/>
      <c r="H27" s="128"/>
      <c r="I27" s="24"/>
      <c r="K27" s="142"/>
      <c r="L27" s="142"/>
      <c r="M27" s="142"/>
      <c r="N27" s="142"/>
    </row>
    <row r="28" spans="1:14" ht="17.25" customHeight="1">
      <c r="A28" s="30" t="s">
        <v>22</v>
      </c>
      <c r="B28" s="425" t="s">
        <v>190</v>
      </c>
      <c r="C28" s="425"/>
      <c r="D28" s="24"/>
      <c r="E28" s="428" t="s">
        <v>191</v>
      </c>
      <c r="F28" s="428"/>
      <c r="G28" s="428"/>
      <c r="H28" s="428"/>
      <c r="I28" s="143"/>
      <c r="K28" s="142"/>
      <c r="L28" s="142"/>
      <c r="M28" s="142"/>
      <c r="N28" s="142"/>
    </row>
    <row r="29" spans="1:14" ht="17.25" customHeight="1">
      <c r="A29" s="32"/>
      <c r="B29" s="125"/>
      <c r="C29" s="23"/>
      <c r="D29" s="23"/>
      <c r="E29" s="127"/>
      <c r="F29" s="24"/>
      <c r="G29" s="24"/>
      <c r="H29" s="24"/>
      <c r="I29" s="23"/>
      <c r="K29" s="142"/>
      <c r="L29" s="142"/>
      <c r="M29" s="142"/>
      <c r="N29" s="142"/>
    </row>
    <row r="30" spans="1:14" ht="17.25" customHeight="1">
      <c r="A30" s="33" t="s">
        <v>23</v>
      </c>
      <c r="B30" s="426" t="s">
        <v>24</v>
      </c>
      <c r="C30" s="426"/>
      <c r="D30" s="23"/>
      <c r="E30" s="427"/>
      <c r="F30" s="427"/>
      <c r="G30" s="427"/>
      <c r="H30" s="427"/>
      <c r="I30" s="121" t="s">
        <v>150</v>
      </c>
      <c r="K30" s="142"/>
      <c r="L30" s="142"/>
      <c r="M30" s="142"/>
      <c r="N30" s="142"/>
    </row>
    <row r="31" spans="1:14" ht="17.25" customHeight="1">
      <c r="A31" s="32"/>
      <c r="B31" s="142"/>
      <c r="C31" s="142"/>
      <c r="D31" s="142"/>
      <c r="E31" s="142"/>
      <c r="F31" s="142"/>
      <c r="G31" s="142"/>
      <c r="H31" s="142"/>
      <c r="I31" s="23"/>
    </row>
    <row r="32" spans="1:14" ht="17.25" customHeight="1">
      <c r="A32" s="63" t="s">
        <v>180</v>
      </c>
      <c r="B32" s="23"/>
      <c r="C32" s="23"/>
      <c r="D32" s="23"/>
      <c r="E32" s="24"/>
      <c r="F32" s="24"/>
      <c r="G32" s="24"/>
      <c r="H32" s="24"/>
      <c r="I32" s="23"/>
    </row>
    <row r="33" spans="1:21" ht="17.25" customHeight="1">
      <c r="A33" s="64" t="s">
        <v>25</v>
      </c>
      <c r="E33" s="36"/>
      <c r="F33" s="36"/>
      <c r="G33" s="36"/>
      <c r="H33" s="36"/>
    </row>
    <row r="34" spans="1:21" ht="17.25" customHeight="1">
      <c r="A34" s="64"/>
      <c r="E34" s="36"/>
      <c r="F34" s="36"/>
      <c r="G34" s="36"/>
      <c r="H34" s="36"/>
    </row>
    <row r="35" spans="1:21" ht="17.25" customHeight="1">
      <c r="A35" s="33"/>
    </row>
    <row r="36" spans="1:21" ht="17.25" customHeight="1">
      <c r="A36" s="33"/>
      <c r="J36" s="136"/>
      <c r="M36" s="135"/>
      <c r="N36" s="135"/>
      <c r="O36" s="135"/>
      <c r="P36" s="135"/>
      <c r="Q36" s="135"/>
      <c r="R36" s="135"/>
      <c r="S36" s="135"/>
      <c r="T36" s="135"/>
      <c r="U36" s="135"/>
    </row>
    <row r="37" spans="1:21" ht="17.25" customHeight="1">
      <c r="A37" s="33"/>
      <c r="J37" s="136"/>
      <c r="M37" s="135"/>
      <c r="N37" s="135"/>
      <c r="O37" s="135"/>
      <c r="P37" s="135"/>
      <c r="Q37" s="135"/>
      <c r="R37" s="135"/>
      <c r="S37" s="135"/>
      <c r="T37" s="135"/>
      <c r="U37" s="135"/>
    </row>
    <row r="38" spans="1:21" ht="17.25" customHeight="1">
      <c r="A38" s="63"/>
    </row>
    <row r="39" spans="1:21" ht="17.25" customHeight="1">
      <c r="A39" s="33"/>
    </row>
    <row r="40" spans="1:21" ht="17.25" customHeight="1">
      <c r="A40" s="33"/>
    </row>
    <row r="41" spans="1:21" ht="17.25" customHeight="1">
      <c r="A41" s="63"/>
    </row>
    <row r="42" spans="1:21" ht="17.25" customHeight="1">
      <c r="A42" s="64"/>
    </row>
  </sheetData>
  <mergeCells count="20">
    <mergeCell ref="H1:I1"/>
    <mergeCell ref="A20:I20"/>
    <mergeCell ref="A1:B1"/>
    <mergeCell ref="A12:I12"/>
    <mergeCell ref="A17:I17"/>
    <mergeCell ref="G7:I7"/>
    <mergeCell ref="G8:I8"/>
    <mergeCell ref="A5:C5"/>
    <mergeCell ref="G9:I9"/>
    <mergeCell ref="A13:I13"/>
    <mergeCell ref="H3:I3"/>
    <mergeCell ref="E22:I22"/>
    <mergeCell ref="B22:C22"/>
    <mergeCell ref="B30:C30"/>
    <mergeCell ref="B24:C24"/>
    <mergeCell ref="E26:H26"/>
    <mergeCell ref="E28:H28"/>
    <mergeCell ref="E30:H30"/>
    <mergeCell ref="B28:C28"/>
    <mergeCell ref="B26:C26"/>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3927-78A1-4013-9D29-AFDB7306562A}">
  <sheetPr>
    <tabColor rgb="FFFFFF00"/>
  </sheetPr>
  <dimension ref="A1:K51"/>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c r="J1" s="439" t="s">
        <v>267</v>
      </c>
      <c r="K1" s="439"/>
    </row>
    <row r="2" spans="1:11">
      <c r="K2" s="6" t="s">
        <v>192</v>
      </c>
    </row>
    <row r="4" spans="1:11" ht="17.25">
      <c r="A4" s="443" t="s">
        <v>26</v>
      </c>
      <c r="B4" s="443"/>
      <c r="C4" s="443"/>
      <c r="D4" s="443"/>
      <c r="E4" s="443"/>
      <c r="F4" s="443"/>
      <c r="G4" s="443"/>
      <c r="H4" s="443"/>
      <c r="I4" s="443"/>
      <c r="J4" s="443"/>
      <c r="K4" s="443"/>
    </row>
    <row r="6" spans="1:11">
      <c r="A6" t="s">
        <v>182</v>
      </c>
    </row>
    <row r="7" spans="1:11" ht="18" customHeight="1">
      <c r="F7" s="116" t="s">
        <v>176</v>
      </c>
      <c r="G7" s="117" t="s">
        <v>10</v>
      </c>
      <c r="H7" s="449"/>
      <c r="I7" s="449"/>
      <c r="J7" s="449"/>
      <c r="K7" s="449"/>
    </row>
    <row r="8" spans="1:11" ht="18" customHeight="1">
      <c r="F8" s="118"/>
      <c r="G8" s="117" t="s">
        <v>11</v>
      </c>
      <c r="H8" s="449"/>
      <c r="I8" s="449"/>
      <c r="J8" s="449"/>
      <c r="K8" s="449"/>
    </row>
    <row r="9" spans="1:11" ht="18" customHeight="1">
      <c r="F9" s="118"/>
      <c r="G9" s="117" t="s">
        <v>12</v>
      </c>
      <c r="H9" s="449"/>
      <c r="I9" s="449"/>
      <c r="J9" s="449"/>
      <c r="K9" s="449"/>
    </row>
    <row r="10" spans="1:11" ht="18" customHeight="1">
      <c r="F10" s="118"/>
      <c r="G10" s="141" t="s">
        <v>189</v>
      </c>
      <c r="H10" s="137"/>
      <c r="I10" s="137"/>
      <c r="J10" s="137"/>
      <c r="K10" s="137"/>
    </row>
    <row r="11" spans="1:11" ht="8.25" customHeight="1"/>
    <row r="12" spans="1:11">
      <c r="A12" t="s">
        <v>193</v>
      </c>
    </row>
    <row r="13" spans="1:11" ht="9" customHeight="1"/>
    <row r="14" spans="1:11" ht="18.75" customHeight="1">
      <c r="B14" t="s">
        <v>27</v>
      </c>
      <c r="C14" s="450"/>
      <c r="D14" s="450"/>
      <c r="E14" s="450"/>
      <c r="F14" s="450"/>
      <c r="G14" s="450"/>
      <c r="H14" s="450"/>
      <c r="I14" s="450"/>
      <c r="J14" s="450"/>
    </row>
    <row r="15" spans="1:11">
      <c r="F15" s="87" t="s">
        <v>28</v>
      </c>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c r="B18" s="3"/>
      <c r="C18" s="3"/>
      <c r="D18" s="18"/>
      <c r="E18" s="18"/>
      <c r="F18" s="19">
        <f>D18*E18</f>
        <v>0</v>
      </c>
      <c r="G18" s="19"/>
      <c r="H18" s="19">
        <f>D18*G18</f>
        <v>0</v>
      </c>
      <c r="I18" s="13"/>
      <c r="J18" s="19">
        <f>H18-F18</f>
        <v>0</v>
      </c>
      <c r="K18" s="3"/>
    </row>
    <row r="19" spans="1:11" ht="18" customHeight="1">
      <c r="A19" s="2"/>
      <c r="B19" s="2"/>
      <c r="C19" s="2"/>
      <c r="D19" s="20"/>
      <c r="E19" s="20"/>
      <c r="F19" s="21">
        <f t="shared" ref="F19:F41" si="0">D19*E19</f>
        <v>0</v>
      </c>
      <c r="G19" s="21"/>
      <c r="H19" s="21">
        <f t="shared" ref="H19:H41" si="1">D19*G19</f>
        <v>0</v>
      </c>
      <c r="I19" s="15"/>
      <c r="J19" s="21">
        <f t="shared" ref="J19:J41" si="2">H19-F19</f>
        <v>0</v>
      </c>
      <c r="K19" s="2"/>
    </row>
    <row r="20" spans="1:11" ht="18" customHeight="1">
      <c r="A20" s="2"/>
      <c r="B20" s="2"/>
      <c r="C20" s="2"/>
      <c r="D20" s="20"/>
      <c r="E20" s="20"/>
      <c r="F20" s="21">
        <f t="shared" si="0"/>
        <v>0</v>
      </c>
      <c r="G20" s="21"/>
      <c r="H20" s="21">
        <f t="shared" si="1"/>
        <v>0</v>
      </c>
      <c r="I20" s="15"/>
      <c r="J20" s="21">
        <f t="shared" si="2"/>
        <v>0</v>
      </c>
      <c r="K20" s="2"/>
    </row>
    <row r="21" spans="1:11" ht="18" customHeight="1">
      <c r="A21" s="2"/>
      <c r="B21" s="2"/>
      <c r="C21" s="2"/>
      <c r="D21" s="20"/>
      <c r="E21" s="20"/>
      <c r="F21" s="21">
        <f t="shared" si="0"/>
        <v>0</v>
      </c>
      <c r="G21" s="21"/>
      <c r="H21" s="21">
        <f t="shared" si="1"/>
        <v>0</v>
      </c>
      <c r="I21" s="15"/>
      <c r="J21" s="21">
        <f t="shared" si="2"/>
        <v>0</v>
      </c>
      <c r="K21" s="2"/>
    </row>
    <row r="22" spans="1:11" ht="18" customHeight="1">
      <c r="A22" s="2"/>
      <c r="B22" s="2"/>
      <c r="C22" s="2"/>
      <c r="D22" s="20"/>
      <c r="E22" s="20"/>
      <c r="F22" s="21">
        <f t="shared" si="0"/>
        <v>0</v>
      </c>
      <c r="G22" s="21"/>
      <c r="H22" s="21">
        <f t="shared" si="1"/>
        <v>0</v>
      </c>
      <c r="I22" s="15"/>
      <c r="J22" s="21">
        <f t="shared" si="2"/>
        <v>0</v>
      </c>
      <c r="K22" s="2"/>
    </row>
    <row r="23" spans="1:11" ht="18" customHeight="1">
      <c r="A23" s="2"/>
      <c r="B23" s="2"/>
      <c r="C23" s="2"/>
      <c r="D23" s="20"/>
      <c r="E23" s="20"/>
      <c r="F23" s="21">
        <f t="shared" si="0"/>
        <v>0</v>
      </c>
      <c r="G23" s="21"/>
      <c r="H23" s="21">
        <f t="shared" si="1"/>
        <v>0</v>
      </c>
      <c r="I23" s="15"/>
      <c r="J23" s="21">
        <f t="shared" si="2"/>
        <v>0</v>
      </c>
      <c r="K23" s="2"/>
    </row>
    <row r="24" spans="1:11" ht="18" customHeight="1">
      <c r="A24" s="2"/>
      <c r="B24" s="2"/>
      <c r="C24" s="2"/>
      <c r="D24" s="20"/>
      <c r="E24" s="20"/>
      <c r="F24" s="21">
        <f t="shared" si="0"/>
        <v>0</v>
      </c>
      <c r="G24" s="21"/>
      <c r="H24" s="21">
        <f t="shared" si="1"/>
        <v>0</v>
      </c>
      <c r="I24" s="15"/>
      <c r="J24" s="21">
        <f t="shared" si="2"/>
        <v>0</v>
      </c>
      <c r="K24" s="2"/>
    </row>
    <row r="25" spans="1:11" ht="18" customHeight="1">
      <c r="A25" s="2"/>
      <c r="B25" s="2"/>
      <c r="C25" s="2"/>
      <c r="D25" s="20"/>
      <c r="E25" s="20"/>
      <c r="F25" s="21">
        <f t="shared" si="0"/>
        <v>0</v>
      </c>
      <c r="G25" s="21"/>
      <c r="H25" s="21">
        <f t="shared" si="1"/>
        <v>0</v>
      </c>
      <c r="I25" s="15"/>
      <c r="J25" s="21">
        <f t="shared" si="2"/>
        <v>0</v>
      </c>
      <c r="K25" s="2"/>
    </row>
    <row r="26" spans="1:11" ht="18" customHeight="1">
      <c r="A26" s="2"/>
      <c r="B26" s="2"/>
      <c r="C26" s="2"/>
      <c r="D26" s="20"/>
      <c r="E26" s="20"/>
      <c r="F26" s="21">
        <f t="shared" si="0"/>
        <v>0</v>
      </c>
      <c r="G26" s="21"/>
      <c r="H26" s="21">
        <f t="shared" si="1"/>
        <v>0</v>
      </c>
      <c r="I26" s="15"/>
      <c r="J26" s="21">
        <f t="shared" si="2"/>
        <v>0</v>
      </c>
      <c r="K26" s="2"/>
    </row>
    <row r="27" spans="1:11" ht="18" customHeight="1">
      <c r="A27" s="2"/>
      <c r="B27" s="2"/>
      <c r="C27" s="2"/>
      <c r="D27" s="20"/>
      <c r="E27" s="20"/>
      <c r="F27" s="21">
        <f t="shared" si="0"/>
        <v>0</v>
      </c>
      <c r="G27" s="21"/>
      <c r="H27" s="21">
        <f t="shared" si="1"/>
        <v>0</v>
      </c>
      <c r="I27" s="15"/>
      <c r="J27" s="21">
        <f t="shared" si="2"/>
        <v>0</v>
      </c>
      <c r="K27" s="2"/>
    </row>
    <row r="28" spans="1:11" ht="18" customHeight="1">
      <c r="A28" s="72"/>
      <c r="B28" s="72"/>
      <c r="C28" s="2"/>
      <c r="D28" s="20"/>
      <c r="E28" s="20"/>
      <c r="F28" s="21">
        <f t="shared" si="0"/>
        <v>0</v>
      </c>
      <c r="G28" s="21"/>
      <c r="H28" s="21">
        <f t="shared" si="1"/>
        <v>0</v>
      </c>
      <c r="I28" s="15"/>
      <c r="J28" s="21">
        <f t="shared" si="2"/>
        <v>0</v>
      </c>
      <c r="K28" s="2"/>
    </row>
    <row r="29" spans="1:11" ht="18" customHeight="1">
      <c r="A29" s="2"/>
      <c r="B29" s="2"/>
      <c r="C29" s="2"/>
      <c r="D29" s="20"/>
      <c r="E29" s="20"/>
      <c r="F29" s="21">
        <f t="shared" si="0"/>
        <v>0</v>
      </c>
      <c r="G29" s="21"/>
      <c r="H29" s="21">
        <f t="shared" si="1"/>
        <v>0</v>
      </c>
      <c r="I29" s="15"/>
      <c r="J29" s="21">
        <f t="shared" si="2"/>
        <v>0</v>
      </c>
      <c r="K29" s="2"/>
    </row>
    <row r="30" spans="1:11" ht="18" customHeight="1">
      <c r="A30" s="2"/>
      <c r="B30" s="2"/>
      <c r="C30" s="2"/>
      <c r="D30" s="20"/>
      <c r="E30" s="20"/>
      <c r="F30" s="21">
        <f t="shared" si="0"/>
        <v>0</v>
      </c>
      <c r="G30" s="21"/>
      <c r="H30" s="21">
        <f t="shared" si="1"/>
        <v>0</v>
      </c>
      <c r="I30" s="15"/>
      <c r="J30" s="21">
        <f t="shared" si="2"/>
        <v>0</v>
      </c>
      <c r="K30" s="2"/>
    </row>
    <row r="31" spans="1:11" ht="18" customHeight="1">
      <c r="A31" s="2"/>
      <c r="B31" s="2"/>
      <c r="C31" s="2"/>
      <c r="D31" s="20"/>
      <c r="E31" s="20"/>
      <c r="F31" s="21">
        <f t="shared" si="0"/>
        <v>0</v>
      </c>
      <c r="G31" s="21"/>
      <c r="H31" s="21">
        <f t="shared" si="1"/>
        <v>0</v>
      </c>
      <c r="I31" s="15"/>
      <c r="J31" s="21">
        <f t="shared" si="2"/>
        <v>0</v>
      </c>
      <c r="K31" s="2"/>
    </row>
    <row r="32" spans="1:11" ht="18" customHeight="1">
      <c r="A32" s="2"/>
      <c r="B32" s="2"/>
      <c r="C32" s="2"/>
      <c r="D32" s="20"/>
      <c r="E32" s="20"/>
      <c r="F32" s="21">
        <f t="shared" si="0"/>
        <v>0</v>
      </c>
      <c r="G32" s="21"/>
      <c r="H32" s="21">
        <f t="shared" si="1"/>
        <v>0</v>
      </c>
      <c r="I32" s="15"/>
      <c r="J32" s="21">
        <f t="shared" si="2"/>
        <v>0</v>
      </c>
      <c r="K32" s="2"/>
    </row>
    <row r="33" spans="1:11" ht="18" customHeight="1">
      <c r="A33" s="2"/>
      <c r="B33" s="2"/>
      <c r="C33" s="2"/>
      <c r="D33" s="20"/>
      <c r="E33" s="20"/>
      <c r="F33" s="21">
        <f t="shared" si="0"/>
        <v>0</v>
      </c>
      <c r="G33" s="21"/>
      <c r="H33" s="21">
        <f t="shared" si="1"/>
        <v>0</v>
      </c>
      <c r="I33" s="15"/>
      <c r="J33" s="21">
        <f t="shared" si="2"/>
        <v>0</v>
      </c>
      <c r="K33" s="2"/>
    </row>
    <row r="34" spans="1:11" ht="18" customHeight="1">
      <c r="A34" s="2"/>
      <c r="B34" s="2"/>
      <c r="C34" s="2"/>
      <c r="D34" s="20"/>
      <c r="E34" s="20"/>
      <c r="F34" s="21">
        <f t="shared" si="0"/>
        <v>0</v>
      </c>
      <c r="G34" s="21"/>
      <c r="H34" s="21">
        <f t="shared" si="1"/>
        <v>0</v>
      </c>
      <c r="I34" s="15"/>
      <c r="J34" s="21">
        <f t="shared" si="2"/>
        <v>0</v>
      </c>
      <c r="K34" s="2"/>
    </row>
    <row r="35" spans="1:11" ht="18" customHeight="1">
      <c r="A35" s="2"/>
      <c r="B35" s="2"/>
      <c r="C35" s="2"/>
      <c r="D35" s="20"/>
      <c r="E35" s="20"/>
      <c r="F35" s="21">
        <f t="shared" si="0"/>
        <v>0</v>
      </c>
      <c r="G35" s="21"/>
      <c r="H35" s="21">
        <f t="shared" si="1"/>
        <v>0</v>
      </c>
      <c r="I35" s="15"/>
      <c r="J35" s="21">
        <f t="shared" si="2"/>
        <v>0</v>
      </c>
      <c r="K35" s="2"/>
    </row>
    <row r="36" spans="1:11" ht="18" customHeight="1">
      <c r="A36" s="2"/>
      <c r="B36" s="2"/>
      <c r="C36" s="2"/>
      <c r="D36" s="20"/>
      <c r="E36" s="20"/>
      <c r="F36" s="21">
        <f t="shared" si="0"/>
        <v>0</v>
      </c>
      <c r="G36" s="21"/>
      <c r="H36" s="21">
        <f t="shared" si="1"/>
        <v>0</v>
      </c>
      <c r="I36" s="15"/>
      <c r="J36" s="21">
        <f t="shared" si="2"/>
        <v>0</v>
      </c>
      <c r="K36" s="2"/>
    </row>
    <row r="37" spans="1:11" ht="18" customHeight="1">
      <c r="A37" s="2"/>
      <c r="B37" s="2"/>
      <c r="C37" s="2"/>
      <c r="D37" s="20"/>
      <c r="E37" s="20"/>
      <c r="F37" s="21">
        <f t="shared" si="0"/>
        <v>0</v>
      </c>
      <c r="G37" s="21"/>
      <c r="H37" s="21">
        <f t="shared" si="1"/>
        <v>0</v>
      </c>
      <c r="I37" s="15"/>
      <c r="J37" s="21">
        <f t="shared" si="2"/>
        <v>0</v>
      </c>
      <c r="K37" s="2"/>
    </row>
    <row r="38" spans="1:11" ht="18" customHeight="1">
      <c r="A38" s="2"/>
      <c r="B38" s="2"/>
      <c r="C38" s="2"/>
      <c r="D38" s="20"/>
      <c r="E38" s="20"/>
      <c r="F38" s="21">
        <f t="shared" si="0"/>
        <v>0</v>
      </c>
      <c r="G38" s="21"/>
      <c r="H38" s="21">
        <f t="shared" si="1"/>
        <v>0</v>
      </c>
      <c r="I38" s="15"/>
      <c r="J38" s="21">
        <f t="shared" si="2"/>
        <v>0</v>
      </c>
      <c r="K38" s="2"/>
    </row>
    <row r="39" spans="1:11" ht="18" customHeight="1">
      <c r="A39" s="2"/>
      <c r="B39" s="2"/>
      <c r="C39" s="2"/>
      <c r="D39" s="20"/>
      <c r="E39" s="20"/>
      <c r="F39" s="21">
        <f t="shared" si="0"/>
        <v>0</v>
      </c>
      <c r="G39" s="21"/>
      <c r="H39" s="21">
        <f t="shared" si="1"/>
        <v>0</v>
      </c>
      <c r="I39" s="15"/>
      <c r="J39" s="21">
        <f t="shared" si="2"/>
        <v>0</v>
      </c>
      <c r="K39" s="2"/>
    </row>
    <row r="40" spans="1:11" ht="18" customHeight="1">
      <c r="A40" s="72"/>
      <c r="B40" s="72"/>
      <c r="C40" s="2"/>
      <c r="D40" s="20"/>
      <c r="E40" s="20"/>
      <c r="F40" s="21">
        <f t="shared" si="0"/>
        <v>0</v>
      </c>
      <c r="G40" s="21"/>
      <c r="H40" s="21">
        <f t="shared" si="1"/>
        <v>0</v>
      </c>
      <c r="I40" s="15"/>
      <c r="J40" s="21">
        <f t="shared" si="2"/>
        <v>0</v>
      </c>
      <c r="K40" s="2"/>
    </row>
    <row r="41" spans="1:11" ht="18" customHeight="1" thickBot="1">
      <c r="A41" s="7"/>
      <c r="B41" s="7"/>
      <c r="C41" s="7"/>
      <c r="D41" s="106"/>
      <c r="E41" s="106"/>
      <c r="F41" s="107">
        <f t="shared" si="0"/>
        <v>0</v>
      </c>
      <c r="G41" s="107"/>
      <c r="H41" s="107">
        <f t="shared" si="1"/>
        <v>0</v>
      </c>
      <c r="I41" s="14"/>
      <c r="J41" s="107">
        <f t="shared" si="2"/>
        <v>0</v>
      </c>
      <c r="K41" s="7"/>
    </row>
    <row r="42" spans="1:11" ht="18" customHeight="1" thickBot="1">
      <c r="A42" s="444" t="s">
        <v>40</v>
      </c>
      <c r="B42" s="445"/>
      <c r="C42" s="8"/>
      <c r="D42" s="108"/>
      <c r="E42" s="108"/>
      <c r="F42" s="108"/>
      <c r="G42" s="108"/>
      <c r="H42" s="108"/>
      <c r="I42" s="9"/>
      <c r="J42" s="109"/>
      <c r="K42" s="11"/>
    </row>
    <row r="43" spans="1:11" ht="18" customHeight="1" thickBot="1">
      <c r="A43" s="446" t="s">
        <v>41</v>
      </c>
      <c r="B43" s="447"/>
      <c r="C43" s="448"/>
      <c r="D43" s="20"/>
      <c r="E43" s="20"/>
      <c r="F43" s="20"/>
      <c r="G43" s="20"/>
      <c r="H43" s="20"/>
      <c r="I43" s="10"/>
      <c r="J43" s="109"/>
      <c r="K43" s="12"/>
    </row>
    <row r="44" spans="1:11" ht="15.75" customHeight="1"/>
    <row r="45" spans="1:11">
      <c r="A45" s="5" t="s">
        <v>42</v>
      </c>
    </row>
    <row r="46" spans="1:11" ht="26.25" customHeight="1">
      <c r="A46" s="440" t="s">
        <v>194</v>
      </c>
      <c r="B46" s="441"/>
      <c r="C46" s="441"/>
      <c r="D46" s="441"/>
      <c r="E46" s="441"/>
      <c r="F46" s="441"/>
      <c r="G46" s="441"/>
      <c r="H46" s="441"/>
      <c r="I46" s="441"/>
      <c r="J46" s="441"/>
      <c r="K46" s="441"/>
    </row>
    <row r="47" spans="1:11" ht="26.25" customHeight="1">
      <c r="A47" s="440" t="s">
        <v>43</v>
      </c>
      <c r="B47" s="441"/>
      <c r="C47" s="441"/>
      <c r="D47" s="441"/>
      <c r="E47" s="441"/>
      <c r="F47" s="441"/>
      <c r="G47" s="441"/>
      <c r="H47" s="441"/>
      <c r="I47" s="441"/>
      <c r="J47" s="441"/>
      <c r="K47" s="441"/>
    </row>
    <row r="48" spans="1:11" ht="18" customHeight="1">
      <c r="A48" s="440" t="s">
        <v>44</v>
      </c>
      <c r="B48" s="441"/>
      <c r="C48" s="441"/>
      <c r="D48" s="441"/>
      <c r="E48" s="441"/>
      <c r="F48" s="441"/>
      <c r="G48" s="441"/>
      <c r="H48" s="441"/>
      <c r="I48" s="441"/>
      <c r="J48" s="441"/>
      <c r="K48" s="441"/>
    </row>
    <row r="49" spans="1:11" ht="18" customHeight="1">
      <c r="A49" s="442" t="s">
        <v>45</v>
      </c>
      <c r="B49" s="441"/>
      <c r="C49" s="441"/>
      <c r="D49" s="441"/>
      <c r="E49" s="441"/>
      <c r="F49" s="441"/>
      <c r="G49" s="441"/>
      <c r="H49" s="441"/>
      <c r="I49" s="441"/>
      <c r="J49" s="441"/>
      <c r="K49" s="441"/>
    </row>
    <row r="50" spans="1:11">
      <c r="A50" s="5"/>
    </row>
    <row r="51" spans="1:11">
      <c r="A51" s="5"/>
    </row>
  </sheetData>
  <mergeCells count="12">
    <mergeCell ref="J1:K1"/>
    <mergeCell ref="A47:K47"/>
    <mergeCell ref="A48:K48"/>
    <mergeCell ref="A49:K49"/>
    <mergeCell ref="A4:K4"/>
    <mergeCell ref="A42:B42"/>
    <mergeCell ref="A43:C43"/>
    <mergeCell ref="A46:K46"/>
    <mergeCell ref="H7:K7"/>
    <mergeCell ref="H8:K8"/>
    <mergeCell ref="H9:K9"/>
    <mergeCell ref="C14:J14"/>
  </mergeCells>
  <phoneticPr fontId="2"/>
  <pageMargins left="0.70866141732283472" right="0.59055118110236227" top="0.51181102362204722" bottom="0.39370078740157483"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3463-57E3-45F6-B845-763217418003}">
  <sheetPr>
    <tabColor theme="8" tint="0.39997558519241921"/>
  </sheetPr>
  <dimension ref="A1:J41"/>
  <sheetViews>
    <sheetView workbookViewId="0">
      <selection sqref="A1:B1"/>
    </sheetView>
  </sheetViews>
  <sheetFormatPr defaultColWidth="9" defaultRowHeight="13.5"/>
  <cols>
    <col min="1" max="1" width="9" style="22"/>
    <col min="2" max="4" width="9.75" style="22" customWidth="1"/>
    <col min="5" max="8" width="9" style="22"/>
    <col min="9" max="9" width="11.75" style="22" customWidth="1"/>
    <col min="10" max="16384" width="9" style="22"/>
  </cols>
  <sheetData>
    <row r="1" spans="1:10" ht="22.5" customHeight="1">
      <c r="A1" s="430"/>
      <c r="B1" s="430"/>
      <c r="C1" s="23"/>
      <c r="D1" s="23"/>
      <c r="E1" s="23"/>
      <c r="F1" s="23"/>
      <c r="G1" s="23"/>
      <c r="H1" s="429" t="s">
        <v>85</v>
      </c>
      <c r="I1" s="429"/>
    </row>
    <row r="2" spans="1:10" ht="22.5" customHeight="1">
      <c r="A2" s="91"/>
      <c r="B2" s="91"/>
      <c r="C2" s="23"/>
      <c r="D2" s="23"/>
      <c r="E2" s="23"/>
      <c r="F2" s="23"/>
      <c r="G2" s="23"/>
      <c r="H2" s="455" t="s">
        <v>183</v>
      </c>
      <c r="I2" s="455"/>
    </row>
    <row r="3" spans="1:10" ht="22.5" customHeight="1">
      <c r="A3" s="24"/>
      <c r="B3" s="24"/>
      <c r="C3" s="24"/>
      <c r="D3" s="24"/>
      <c r="E3" s="24"/>
      <c r="F3" s="24"/>
      <c r="G3" s="25"/>
      <c r="H3" s="437" t="s">
        <v>195</v>
      </c>
      <c r="I3" s="438"/>
    </row>
    <row r="4" spans="1:10" ht="22.5" customHeight="1">
      <c r="A4" s="24"/>
      <c r="B4" s="24"/>
      <c r="C4" s="24"/>
      <c r="D4" s="24"/>
      <c r="E4" s="24"/>
      <c r="F4" s="24"/>
      <c r="G4" s="25"/>
      <c r="H4" s="121"/>
      <c r="I4" s="122"/>
    </row>
    <row r="5" spans="1:10" ht="22.5" customHeight="1">
      <c r="A5" s="451"/>
      <c r="B5" s="451"/>
      <c r="C5" s="451"/>
      <c r="D5" s="451"/>
      <c r="E5" s="24"/>
      <c r="F5" s="24"/>
      <c r="G5" s="24"/>
      <c r="H5" s="24"/>
      <c r="I5" s="24"/>
    </row>
    <row r="6" spans="1:10" ht="22.5" customHeight="1">
      <c r="A6" s="452"/>
      <c r="B6" s="452"/>
      <c r="C6" s="452"/>
      <c r="D6" s="452"/>
      <c r="E6" s="24"/>
      <c r="F6" s="24"/>
      <c r="G6" s="24"/>
      <c r="H6" s="24"/>
      <c r="I6" s="24"/>
    </row>
    <row r="7" spans="1:10" ht="22.5" customHeight="1">
      <c r="A7" s="435"/>
      <c r="B7" s="435"/>
      <c r="C7" s="435"/>
      <c r="D7" s="435"/>
      <c r="E7" s="24"/>
      <c r="F7" s="24"/>
      <c r="G7" s="24"/>
      <c r="H7" s="24"/>
      <c r="I7" s="24"/>
    </row>
    <row r="8" spans="1:10" ht="22.5" customHeight="1">
      <c r="A8" s="428"/>
      <c r="B8" s="428"/>
      <c r="C8" s="428"/>
      <c r="D8" s="428"/>
      <c r="E8" s="24" t="s">
        <v>9</v>
      </c>
      <c r="F8" s="27"/>
      <c r="G8" s="24"/>
      <c r="H8" s="24"/>
      <c r="I8" s="24"/>
    </row>
    <row r="9" spans="1:10" ht="22.5" customHeight="1">
      <c r="A9" s="24"/>
      <c r="B9" s="24"/>
      <c r="C9" s="24"/>
      <c r="D9" s="24"/>
      <c r="E9" s="24"/>
      <c r="F9" s="27"/>
      <c r="G9" s="24"/>
      <c r="H9" s="24"/>
      <c r="I9" s="24"/>
    </row>
    <row r="10" spans="1:10" ht="22.5" customHeight="1">
      <c r="A10" s="24"/>
      <c r="B10" s="24"/>
      <c r="C10" s="24"/>
      <c r="D10" s="24"/>
      <c r="E10" s="28"/>
      <c r="F10" s="90"/>
      <c r="G10" s="119" t="s">
        <v>186</v>
      </c>
      <c r="H10" s="119"/>
      <c r="I10" s="119"/>
    </row>
    <row r="11" spans="1:10" ht="22.5" customHeight="1">
      <c r="A11" s="24"/>
      <c r="B11" s="24"/>
      <c r="C11" s="24"/>
      <c r="D11" s="24"/>
      <c r="E11" s="24"/>
      <c r="F11" s="92"/>
      <c r="G11" s="428" t="s">
        <v>184</v>
      </c>
      <c r="H11" s="428"/>
      <c r="I11" s="428"/>
    </row>
    <row r="12" spans="1:10" ht="22.5" customHeight="1">
      <c r="A12" s="24"/>
      <c r="B12" s="24"/>
      <c r="C12" s="24"/>
      <c r="D12" s="24"/>
      <c r="E12" s="24"/>
      <c r="F12" s="124"/>
      <c r="G12" s="124"/>
      <c r="H12" s="124"/>
      <c r="I12" s="124"/>
    </row>
    <row r="13" spans="1:10" ht="22.5" customHeight="1">
      <c r="A13" s="24"/>
      <c r="B13" s="24"/>
      <c r="C13" s="24"/>
      <c r="D13" s="24"/>
      <c r="E13" s="24"/>
      <c r="F13" s="92"/>
      <c r="G13" s="24"/>
      <c r="H13" s="24"/>
      <c r="I13" s="24"/>
      <c r="J13" s="58"/>
    </row>
    <row r="14" spans="1:10" ht="22.5" customHeight="1">
      <c r="A14" s="431" t="s">
        <v>275</v>
      </c>
      <c r="B14" s="431"/>
      <c r="C14" s="431"/>
      <c r="D14" s="431"/>
      <c r="E14" s="431"/>
      <c r="F14" s="431"/>
      <c r="G14" s="431"/>
      <c r="H14" s="431"/>
      <c r="I14" s="431"/>
    </row>
    <row r="15" spans="1:10" ht="22.5" customHeight="1">
      <c r="A15" s="24"/>
      <c r="B15" s="24"/>
      <c r="C15" s="24"/>
      <c r="D15" s="24"/>
      <c r="E15" s="24"/>
      <c r="F15" s="24"/>
      <c r="G15" s="24"/>
      <c r="H15" s="24"/>
      <c r="I15" s="24"/>
    </row>
    <row r="16" spans="1:10" ht="22.5" customHeight="1">
      <c r="A16" s="24"/>
      <c r="B16" s="24"/>
      <c r="C16" s="24"/>
      <c r="D16" s="24"/>
      <c r="E16" s="24"/>
      <c r="F16" s="24"/>
      <c r="G16" s="24"/>
      <c r="H16" s="24"/>
      <c r="I16" s="24"/>
    </row>
    <row r="17" spans="1:9" ht="39.75" customHeight="1">
      <c r="A17" s="458" t="s">
        <v>261</v>
      </c>
      <c r="B17" s="458"/>
      <c r="C17" s="458"/>
      <c r="D17" s="458"/>
      <c r="E17" s="458"/>
      <c r="F17" s="458"/>
      <c r="G17" s="458"/>
      <c r="H17" s="458"/>
      <c r="I17" s="458"/>
    </row>
    <row r="18" spans="1:9" ht="22.5" customHeight="1">
      <c r="A18" s="96"/>
      <c r="B18" s="96"/>
      <c r="C18" s="96"/>
      <c r="D18" s="96"/>
      <c r="E18" s="96"/>
      <c r="F18" s="96"/>
      <c r="G18" s="96"/>
      <c r="H18" s="96"/>
      <c r="I18" s="96"/>
    </row>
    <row r="19" spans="1:9" ht="22.5" customHeight="1">
      <c r="A19" s="96"/>
      <c r="B19" s="96"/>
      <c r="C19" s="96"/>
      <c r="D19" s="96"/>
      <c r="E19" s="96"/>
      <c r="F19" s="96"/>
      <c r="G19" s="96"/>
      <c r="H19" s="96"/>
      <c r="I19" s="96"/>
    </row>
    <row r="20" spans="1:9" ht="22.5" customHeight="1">
      <c r="A20" s="428" t="s">
        <v>13</v>
      </c>
      <c r="B20" s="428"/>
      <c r="C20" s="428"/>
      <c r="D20" s="428"/>
      <c r="E20" s="428"/>
      <c r="F20" s="428"/>
      <c r="G20" s="428"/>
      <c r="H20" s="428"/>
      <c r="I20" s="428"/>
    </row>
    <row r="21" spans="1:9" ht="22.5" customHeight="1">
      <c r="A21" s="92"/>
      <c r="B21" s="92"/>
      <c r="C21" s="92"/>
      <c r="D21" s="92"/>
      <c r="E21" s="92"/>
      <c r="F21" s="92"/>
      <c r="G21" s="92"/>
      <c r="H21" s="92"/>
      <c r="I21" s="92"/>
    </row>
    <row r="22" spans="1:9" ht="22.5" customHeight="1">
      <c r="A22" s="24"/>
      <c r="B22" s="24"/>
      <c r="C22" s="24"/>
      <c r="D22" s="24"/>
      <c r="E22" s="24"/>
      <c r="F22" s="24"/>
      <c r="G22" s="24"/>
      <c r="H22" s="24"/>
      <c r="I22" s="24"/>
    </row>
    <row r="23" spans="1:9" ht="26.25" customHeight="1">
      <c r="A23" s="30" t="s">
        <v>14</v>
      </c>
      <c r="B23" s="425" t="s">
        <v>185</v>
      </c>
      <c r="C23" s="425"/>
      <c r="D23" s="24"/>
      <c r="E23" s="453" t="s">
        <v>196</v>
      </c>
      <c r="F23" s="453"/>
      <c r="G23" s="453"/>
      <c r="H23" s="24"/>
      <c r="I23" s="24"/>
    </row>
    <row r="24" spans="1:9" ht="22.5" customHeight="1">
      <c r="A24" s="30"/>
      <c r="B24" s="88"/>
      <c r="C24" s="88"/>
      <c r="D24" s="24"/>
      <c r="E24" s="94"/>
      <c r="F24" s="95"/>
      <c r="G24" s="24"/>
      <c r="H24" s="24"/>
      <c r="I24" s="24"/>
    </row>
    <row r="25" spans="1:9" ht="22.5" customHeight="1">
      <c r="A25" s="31"/>
      <c r="B25" s="24"/>
      <c r="C25" s="24"/>
      <c r="D25" s="24"/>
      <c r="E25" s="27"/>
      <c r="F25" s="24"/>
      <c r="G25" s="24"/>
      <c r="H25" s="24"/>
      <c r="I25" s="24"/>
    </row>
    <row r="26" spans="1:9" ht="42.75" customHeight="1">
      <c r="A26" s="456"/>
      <c r="B26" s="457"/>
      <c r="C26" s="457"/>
      <c r="D26" s="457"/>
      <c r="E26" s="457"/>
      <c r="F26" s="457"/>
      <c r="G26" s="457"/>
      <c r="H26" s="457"/>
      <c r="I26" s="457"/>
    </row>
    <row r="27" spans="1:9">
      <c r="A27" s="31"/>
      <c r="B27" s="27"/>
      <c r="C27" s="24"/>
      <c r="D27" s="24"/>
      <c r="E27" s="27"/>
      <c r="F27" s="24"/>
      <c r="G27" s="24"/>
      <c r="H27" s="24"/>
      <c r="I27" s="24"/>
    </row>
    <row r="28" spans="1:9">
      <c r="A28" s="30"/>
      <c r="B28" s="425"/>
      <c r="C28" s="425"/>
      <c r="D28" s="24"/>
      <c r="E28" s="27"/>
      <c r="F28" s="24"/>
      <c r="G28" s="24"/>
      <c r="H28" s="24"/>
      <c r="I28" s="24"/>
    </row>
    <row r="29" spans="1:9">
      <c r="A29" s="31"/>
      <c r="B29" s="24"/>
      <c r="C29" s="24"/>
      <c r="D29" s="24"/>
      <c r="E29" s="27"/>
      <c r="F29" s="24"/>
      <c r="G29" s="24"/>
      <c r="H29" s="24"/>
      <c r="I29" s="24"/>
    </row>
    <row r="30" spans="1:9">
      <c r="A30" s="31"/>
      <c r="B30" s="24"/>
      <c r="C30" s="24"/>
      <c r="D30" s="24"/>
      <c r="E30" s="27"/>
      <c r="F30" s="24"/>
      <c r="G30" s="24"/>
      <c r="H30" s="24"/>
      <c r="I30" s="24"/>
    </row>
    <row r="31" spans="1:9">
      <c r="A31" s="30"/>
      <c r="B31" s="425"/>
      <c r="C31" s="425"/>
      <c r="D31" s="24"/>
      <c r="E31" s="27"/>
      <c r="F31" s="24"/>
      <c r="G31" s="24"/>
      <c r="H31" s="24"/>
      <c r="I31" s="24"/>
    </row>
    <row r="32" spans="1:9">
      <c r="A32" s="32"/>
      <c r="B32" s="93"/>
      <c r="C32" s="23"/>
      <c r="D32" s="23"/>
      <c r="E32" s="27"/>
      <c r="F32" s="24"/>
      <c r="G32" s="24"/>
      <c r="H32" s="24"/>
      <c r="I32" s="23"/>
    </row>
    <row r="33" spans="1:9">
      <c r="A33" s="33"/>
      <c r="B33" s="426"/>
      <c r="C33" s="426"/>
      <c r="D33" s="23"/>
      <c r="E33" s="27"/>
      <c r="F33" s="24"/>
      <c r="G33" s="24"/>
      <c r="H33" s="24"/>
      <c r="I33" s="23"/>
    </row>
    <row r="34" spans="1:9">
      <c r="A34" s="32"/>
      <c r="B34" s="93"/>
      <c r="C34" s="23"/>
      <c r="D34" s="23"/>
      <c r="E34" s="27"/>
      <c r="F34" s="24"/>
      <c r="G34" s="24"/>
      <c r="H34" s="24"/>
      <c r="I34" s="23"/>
    </row>
    <row r="35" spans="1:9">
      <c r="A35" s="32"/>
      <c r="B35" s="93"/>
      <c r="C35" s="23"/>
      <c r="D35" s="23"/>
      <c r="E35" s="27"/>
      <c r="F35" s="24"/>
      <c r="G35" s="24"/>
      <c r="H35" s="24"/>
      <c r="I35" s="23"/>
    </row>
    <row r="36" spans="1:9">
      <c r="A36" s="32"/>
      <c r="B36" s="23"/>
      <c r="C36" s="23"/>
      <c r="D36" s="23"/>
      <c r="E36" s="454"/>
      <c r="F36" s="454"/>
      <c r="G36" s="454"/>
      <c r="H36" s="454"/>
      <c r="I36" s="23"/>
    </row>
    <row r="37" spans="1:9">
      <c r="A37" s="32"/>
      <c r="B37" s="23"/>
      <c r="C37" s="23"/>
      <c r="D37" s="23"/>
      <c r="E37" s="34"/>
      <c r="F37" s="34"/>
      <c r="G37" s="34"/>
      <c r="H37" s="34"/>
      <c r="I37" s="23"/>
    </row>
    <row r="38" spans="1:9">
      <c r="A38" s="33"/>
      <c r="B38" s="426"/>
      <c r="C38" s="426"/>
      <c r="D38" s="23"/>
      <c r="E38" s="454"/>
      <c r="F38" s="454"/>
      <c r="G38" s="454"/>
      <c r="H38" s="454"/>
      <c r="I38" s="23"/>
    </row>
    <row r="39" spans="1:9">
      <c r="A39" s="33"/>
      <c r="B39" s="89"/>
      <c r="C39" s="89"/>
      <c r="D39" s="23"/>
      <c r="E39" s="35"/>
      <c r="F39" s="35"/>
      <c r="G39" s="35"/>
      <c r="H39" s="35"/>
      <c r="I39" s="23"/>
    </row>
    <row r="40" spans="1:9">
      <c r="A40" s="23"/>
      <c r="B40" s="23"/>
      <c r="C40" s="23"/>
      <c r="D40" s="23"/>
      <c r="E40" s="24"/>
      <c r="F40" s="24"/>
      <c r="G40" s="24"/>
      <c r="H40" s="24"/>
      <c r="I40" s="23"/>
    </row>
    <row r="41" spans="1:9">
      <c r="E41" s="36"/>
      <c r="F41" s="36"/>
      <c r="G41" s="36"/>
      <c r="H41" s="36"/>
    </row>
  </sheetData>
  <mergeCells count="21">
    <mergeCell ref="B38:C38"/>
    <mergeCell ref="E38:H38"/>
    <mergeCell ref="B31:C31"/>
    <mergeCell ref="B33:C33"/>
    <mergeCell ref="A1:B1"/>
    <mergeCell ref="H1:I1"/>
    <mergeCell ref="A7:D7"/>
    <mergeCell ref="H2:I2"/>
    <mergeCell ref="H3:I3"/>
    <mergeCell ref="A26:I26"/>
    <mergeCell ref="E36:H36"/>
    <mergeCell ref="B28:C28"/>
    <mergeCell ref="A14:I14"/>
    <mergeCell ref="A17:I17"/>
    <mergeCell ref="A20:I20"/>
    <mergeCell ref="B23:C23"/>
    <mergeCell ref="G11:I11"/>
    <mergeCell ref="A5:D5"/>
    <mergeCell ref="A6:D6"/>
    <mergeCell ref="E23:G23"/>
    <mergeCell ref="A8:D8"/>
  </mergeCells>
  <phoneticPr fontId="2"/>
  <pageMargins left="0.98425196850393704"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9EB1-4721-4587-8C21-407057D68F9C}">
  <sheetPr>
    <tabColor rgb="FFFFFF00"/>
  </sheetPr>
  <dimension ref="A1:K52"/>
  <sheetViews>
    <sheetView workbookViewId="0"/>
  </sheetViews>
  <sheetFormatPr defaultRowHeight="13.5"/>
  <cols>
    <col min="1" max="1" width="10.625" customWidth="1"/>
    <col min="2" max="2" width="8.75" customWidth="1"/>
    <col min="3" max="3" width="4.625" customWidth="1"/>
    <col min="4" max="4" width="6.75" customWidth="1"/>
    <col min="5" max="8" width="9.125" customWidth="1"/>
    <col min="9" max="9" width="7.625" customWidth="1"/>
    <col min="10" max="10" width="9.125" customWidth="1"/>
    <col min="11" max="11" width="6.625" customWidth="1"/>
  </cols>
  <sheetData>
    <row r="1" spans="1:11">
      <c r="A1" s="59"/>
      <c r="J1" s="439" t="s">
        <v>265</v>
      </c>
      <c r="K1" s="439"/>
    </row>
    <row r="2" spans="1:11">
      <c r="K2" s="6" t="s">
        <v>199</v>
      </c>
    </row>
    <row r="4" spans="1:11" ht="17.25">
      <c r="A4" s="443" t="s">
        <v>86</v>
      </c>
      <c r="B4" s="443"/>
      <c r="C4" s="443"/>
      <c r="D4" s="443"/>
      <c r="E4" s="443"/>
      <c r="F4" s="443"/>
      <c r="G4" s="443"/>
      <c r="H4" s="443"/>
      <c r="I4" s="443"/>
      <c r="J4" s="443"/>
      <c r="K4" s="443"/>
    </row>
    <row r="6" spans="1:11">
      <c r="A6" s="138" t="s">
        <v>182</v>
      </c>
      <c r="B6" s="138"/>
      <c r="C6" s="138"/>
      <c r="D6" s="138"/>
      <c r="E6" s="138"/>
      <c r="F6" s="138"/>
      <c r="G6" s="138"/>
      <c r="H6" s="138"/>
      <c r="I6" s="138"/>
      <c r="J6" s="138"/>
      <c r="K6" s="138"/>
    </row>
    <row r="7" spans="1:11" ht="18" customHeight="1">
      <c r="A7" s="138"/>
      <c r="B7" s="138"/>
      <c r="C7" s="138"/>
      <c r="D7" s="138"/>
      <c r="E7" s="138"/>
      <c r="F7" s="116" t="s">
        <v>176</v>
      </c>
      <c r="G7" s="139" t="s">
        <v>10</v>
      </c>
      <c r="H7" s="449"/>
      <c r="I7" s="449"/>
      <c r="J7" s="449"/>
      <c r="K7" s="449"/>
    </row>
    <row r="8" spans="1:11" ht="18" customHeight="1">
      <c r="A8" s="138"/>
      <c r="B8" s="138"/>
      <c r="C8" s="138"/>
      <c r="D8" s="138"/>
      <c r="E8" s="138"/>
      <c r="F8" s="118"/>
      <c r="G8" s="139" t="s">
        <v>11</v>
      </c>
      <c r="H8" s="449"/>
      <c r="I8" s="449"/>
      <c r="J8" s="449"/>
      <c r="K8" s="449"/>
    </row>
    <row r="9" spans="1:11" ht="18" customHeight="1">
      <c r="A9" s="138"/>
      <c r="B9" s="138"/>
      <c r="C9" s="138"/>
      <c r="D9" s="138"/>
      <c r="E9" s="138"/>
      <c r="F9" s="118"/>
      <c r="G9" s="139" t="s">
        <v>12</v>
      </c>
      <c r="H9" s="449"/>
      <c r="I9" s="449"/>
      <c r="J9" s="449"/>
      <c r="K9" s="449"/>
    </row>
    <row r="10" spans="1:11" ht="18" customHeight="1">
      <c r="A10" s="138"/>
      <c r="B10" s="138"/>
      <c r="C10" s="138"/>
      <c r="D10" s="138"/>
      <c r="E10" s="138"/>
      <c r="F10" s="118"/>
      <c r="G10" s="118" t="s">
        <v>189</v>
      </c>
      <c r="H10" s="137"/>
      <c r="I10" s="137"/>
      <c r="J10" s="137"/>
      <c r="K10" s="137"/>
    </row>
    <row r="11" spans="1:11" ht="8.25" customHeight="1">
      <c r="A11" s="138"/>
      <c r="B11" s="138"/>
      <c r="C11" s="138"/>
      <c r="D11" s="138"/>
      <c r="E11" s="138"/>
      <c r="F11" s="138"/>
      <c r="G11" s="138"/>
      <c r="H11" s="138"/>
      <c r="I11" s="138"/>
      <c r="J11" s="138"/>
      <c r="K11" s="138"/>
    </row>
    <row r="12" spans="1:11">
      <c r="A12" s="138" t="s">
        <v>193</v>
      </c>
      <c r="B12" s="138"/>
      <c r="C12" s="138"/>
      <c r="D12" s="138"/>
      <c r="E12" s="138"/>
      <c r="F12" s="138"/>
      <c r="G12" s="138"/>
      <c r="H12" s="138"/>
      <c r="I12" s="138"/>
      <c r="J12" s="138"/>
      <c r="K12" s="138"/>
    </row>
    <row r="13" spans="1:11" ht="9" customHeight="1">
      <c r="A13" s="138"/>
      <c r="B13" s="138"/>
      <c r="C13" s="138"/>
      <c r="D13" s="138"/>
      <c r="E13" s="138"/>
      <c r="F13" s="138"/>
      <c r="G13" s="138"/>
      <c r="H13" s="138"/>
      <c r="I13" s="138"/>
      <c r="J13" s="138"/>
      <c r="K13" s="138"/>
    </row>
    <row r="14" spans="1:11" ht="18.75" customHeight="1">
      <c r="A14" s="138"/>
      <c r="B14" s="138" t="s">
        <v>27</v>
      </c>
      <c r="C14" s="459"/>
      <c r="D14" s="459"/>
      <c r="E14" s="459"/>
      <c r="F14" s="459"/>
      <c r="G14" s="459"/>
      <c r="H14" s="459"/>
      <c r="I14" s="459"/>
      <c r="J14" s="459"/>
      <c r="K14" s="138"/>
    </row>
    <row r="15" spans="1:11">
      <c r="A15" s="138"/>
      <c r="B15" s="138"/>
      <c r="C15" s="138"/>
      <c r="D15" s="138"/>
      <c r="E15" s="138"/>
      <c r="F15" s="140" t="s">
        <v>28</v>
      </c>
      <c r="G15" s="138"/>
      <c r="H15" s="138"/>
      <c r="I15" s="138"/>
      <c r="J15" s="138"/>
      <c r="K15" s="138"/>
    </row>
    <row r="16" spans="1:11" ht="8.25" customHeight="1"/>
    <row r="17" spans="1:11" ht="27" customHeight="1" thickBot="1">
      <c r="A17" s="4" t="s">
        <v>29</v>
      </c>
      <c r="B17" s="4" t="s">
        <v>30</v>
      </c>
      <c r="C17" s="4" t="s">
        <v>31</v>
      </c>
      <c r="D17" s="4" t="s">
        <v>32</v>
      </c>
      <c r="E17" s="4" t="s">
        <v>33</v>
      </c>
      <c r="F17" s="4" t="s">
        <v>34</v>
      </c>
      <c r="G17" s="4" t="s">
        <v>35</v>
      </c>
      <c r="H17" s="4" t="s">
        <v>36</v>
      </c>
      <c r="I17" s="4" t="s">
        <v>37</v>
      </c>
      <c r="J17" s="4" t="s">
        <v>38</v>
      </c>
      <c r="K17" s="4" t="s">
        <v>39</v>
      </c>
    </row>
    <row r="18" spans="1:11" ht="18" customHeight="1" thickTop="1">
      <c r="A18" s="3"/>
      <c r="B18" s="3"/>
      <c r="C18" s="3"/>
      <c r="D18" s="18"/>
      <c r="E18" s="18"/>
      <c r="F18" s="19">
        <f>D18*E18</f>
        <v>0</v>
      </c>
      <c r="G18" s="19"/>
      <c r="H18" s="19">
        <f>D18*G18</f>
        <v>0</v>
      </c>
      <c r="I18" s="13"/>
      <c r="J18" s="19">
        <f>H18-F18</f>
        <v>0</v>
      </c>
      <c r="K18" s="3"/>
    </row>
    <row r="19" spans="1:11" ht="18" customHeight="1">
      <c r="A19" s="2"/>
      <c r="B19" s="2"/>
      <c r="C19" s="2"/>
      <c r="D19" s="20"/>
      <c r="E19" s="20"/>
      <c r="F19" s="21">
        <f t="shared" ref="F19:F42" si="0">D19*E19</f>
        <v>0</v>
      </c>
      <c r="G19" s="21"/>
      <c r="H19" s="21">
        <f t="shared" ref="H19:H42" si="1">D19*G19</f>
        <v>0</v>
      </c>
      <c r="I19" s="15"/>
      <c r="J19" s="21">
        <f t="shared" ref="J19:J42" si="2">H19-F19</f>
        <v>0</v>
      </c>
      <c r="K19" s="2"/>
    </row>
    <row r="20" spans="1:11" ht="18" customHeight="1">
      <c r="A20" s="2"/>
      <c r="B20" s="2"/>
      <c r="C20" s="2"/>
      <c r="D20" s="20"/>
      <c r="E20" s="20"/>
      <c r="F20" s="21">
        <f t="shared" si="0"/>
        <v>0</v>
      </c>
      <c r="G20" s="21"/>
      <c r="H20" s="21">
        <f t="shared" si="1"/>
        <v>0</v>
      </c>
      <c r="I20" s="15"/>
      <c r="J20" s="21">
        <f t="shared" si="2"/>
        <v>0</v>
      </c>
      <c r="K20" s="2"/>
    </row>
    <row r="21" spans="1:11" ht="18" customHeight="1">
      <c r="A21" s="2"/>
      <c r="B21" s="2"/>
      <c r="C21" s="2"/>
      <c r="D21" s="20"/>
      <c r="E21" s="20"/>
      <c r="F21" s="21">
        <f t="shared" si="0"/>
        <v>0</v>
      </c>
      <c r="G21" s="21"/>
      <c r="H21" s="21">
        <f t="shared" si="1"/>
        <v>0</v>
      </c>
      <c r="I21" s="15"/>
      <c r="J21" s="21">
        <f t="shared" si="2"/>
        <v>0</v>
      </c>
      <c r="K21" s="2"/>
    </row>
    <row r="22" spans="1:11" ht="18" customHeight="1">
      <c r="A22" s="2"/>
      <c r="B22" s="2"/>
      <c r="C22" s="2"/>
      <c r="D22" s="20"/>
      <c r="E22" s="20"/>
      <c r="F22" s="21">
        <f t="shared" si="0"/>
        <v>0</v>
      </c>
      <c r="G22" s="21"/>
      <c r="H22" s="21">
        <f t="shared" si="1"/>
        <v>0</v>
      </c>
      <c r="I22" s="15"/>
      <c r="J22" s="21">
        <f t="shared" si="2"/>
        <v>0</v>
      </c>
      <c r="K22" s="2"/>
    </row>
    <row r="23" spans="1:11" ht="18" customHeight="1">
      <c r="A23" s="2"/>
      <c r="B23" s="2"/>
      <c r="C23" s="2"/>
      <c r="D23" s="20"/>
      <c r="E23" s="20"/>
      <c r="F23" s="21">
        <f t="shared" si="0"/>
        <v>0</v>
      </c>
      <c r="G23" s="21"/>
      <c r="H23" s="21">
        <f t="shared" si="1"/>
        <v>0</v>
      </c>
      <c r="I23" s="15"/>
      <c r="J23" s="21">
        <f t="shared" si="2"/>
        <v>0</v>
      </c>
      <c r="K23" s="2"/>
    </row>
    <row r="24" spans="1:11" ht="18" customHeight="1">
      <c r="A24" s="2"/>
      <c r="B24" s="2"/>
      <c r="C24" s="2"/>
      <c r="D24" s="20"/>
      <c r="E24" s="20"/>
      <c r="F24" s="21">
        <f t="shared" si="0"/>
        <v>0</v>
      </c>
      <c r="G24" s="21"/>
      <c r="H24" s="21">
        <f t="shared" si="1"/>
        <v>0</v>
      </c>
      <c r="I24" s="15"/>
      <c r="J24" s="21">
        <f t="shared" si="2"/>
        <v>0</v>
      </c>
      <c r="K24" s="2"/>
    </row>
    <row r="25" spans="1:11" ht="18" customHeight="1">
      <c r="A25" s="2"/>
      <c r="B25" s="2"/>
      <c r="C25" s="2"/>
      <c r="D25" s="20"/>
      <c r="E25" s="20"/>
      <c r="F25" s="21">
        <f t="shared" si="0"/>
        <v>0</v>
      </c>
      <c r="G25" s="21"/>
      <c r="H25" s="21">
        <f t="shared" si="1"/>
        <v>0</v>
      </c>
      <c r="I25" s="15"/>
      <c r="J25" s="21">
        <f t="shared" si="2"/>
        <v>0</v>
      </c>
      <c r="K25" s="2"/>
    </row>
    <row r="26" spans="1:11" ht="18" customHeight="1">
      <c r="A26" s="2"/>
      <c r="B26" s="2"/>
      <c r="C26" s="2"/>
      <c r="D26" s="20"/>
      <c r="E26" s="20"/>
      <c r="F26" s="21">
        <f t="shared" si="0"/>
        <v>0</v>
      </c>
      <c r="G26" s="21"/>
      <c r="H26" s="21">
        <f t="shared" si="1"/>
        <v>0</v>
      </c>
      <c r="I26" s="15"/>
      <c r="J26" s="21">
        <f t="shared" si="2"/>
        <v>0</v>
      </c>
      <c r="K26" s="2"/>
    </row>
    <row r="27" spans="1:11" ht="18" customHeight="1">
      <c r="A27" s="2"/>
      <c r="B27" s="2"/>
      <c r="C27" s="2"/>
      <c r="D27" s="20"/>
      <c r="E27" s="20"/>
      <c r="F27" s="21">
        <f t="shared" si="0"/>
        <v>0</v>
      </c>
      <c r="G27" s="21"/>
      <c r="H27" s="21">
        <f t="shared" si="1"/>
        <v>0</v>
      </c>
      <c r="I27" s="15"/>
      <c r="J27" s="21">
        <f t="shared" si="2"/>
        <v>0</v>
      </c>
      <c r="K27" s="2"/>
    </row>
    <row r="28" spans="1:11" ht="18" customHeight="1">
      <c r="A28" s="2"/>
      <c r="B28" s="2"/>
      <c r="C28" s="2"/>
      <c r="D28" s="20"/>
      <c r="E28" s="20"/>
      <c r="F28" s="21">
        <f t="shared" si="0"/>
        <v>0</v>
      </c>
      <c r="G28" s="21"/>
      <c r="H28" s="21">
        <f t="shared" si="1"/>
        <v>0</v>
      </c>
      <c r="I28" s="15"/>
      <c r="J28" s="21">
        <f t="shared" si="2"/>
        <v>0</v>
      </c>
      <c r="K28" s="2"/>
    </row>
    <row r="29" spans="1:11" ht="18" customHeight="1">
      <c r="A29" s="2"/>
      <c r="B29" s="2"/>
      <c r="C29" s="2"/>
      <c r="D29" s="20"/>
      <c r="E29" s="20"/>
      <c r="F29" s="21">
        <f t="shared" si="0"/>
        <v>0</v>
      </c>
      <c r="G29" s="21"/>
      <c r="H29" s="21">
        <f t="shared" si="1"/>
        <v>0</v>
      </c>
      <c r="I29" s="15"/>
      <c r="J29" s="21">
        <f t="shared" si="2"/>
        <v>0</v>
      </c>
      <c r="K29" s="2"/>
    </row>
    <row r="30" spans="1:11" ht="18" customHeight="1">
      <c r="A30" s="2"/>
      <c r="B30" s="2"/>
      <c r="C30" s="2"/>
      <c r="D30" s="20"/>
      <c r="E30" s="20"/>
      <c r="F30" s="21">
        <f t="shared" si="0"/>
        <v>0</v>
      </c>
      <c r="G30" s="21"/>
      <c r="H30" s="21">
        <f t="shared" si="1"/>
        <v>0</v>
      </c>
      <c r="I30" s="15"/>
      <c r="J30" s="21">
        <f t="shared" si="2"/>
        <v>0</v>
      </c>
      <c r="K30" s="2"/>
    </row>
    <row r="31" spans="1:11" ht="18" customHeight="1">
      <c r="A31" s="2"/>
      <c r="B31" s="2"/>
      <c r="C31" s="2"/>
      <c r="D31" s="20"/>
      <c r="E31" s="20"/>
      <c r="F31" s="21">
        <f t="shared" si="0"/>
        <v>0</v>
      </c>
      <c r="G31" s="21"/>
      <c r="H31" s="21">
        <f t="shared" si="1"/>
        <v>0</v>
      </c>
      <c r="I31" s="15"/>
      <c r="J31" s="21">
        <f t="shared" si="2"/>
        <v>0</v>
      </c>
      <c r="K31" s="2"/>
    </row>
    <row r="32" spans="1:11" ht="18" customHeight="1">
      <c r="A32" s="2"/>
      <c r="B32" s="2"/>
      <c r="C32" s="2"/>
      <c r="D32" s="20"/>
      <c r="E32" s="20"/>
      <c r="F32" s="21">
        <f t="shared" si="0"/>
        <v>0</v>
      </c>
      <c r="G32" s="21"/>
      <c r="H32" s="21">
        <f t="shared" si="1"/>
        <v>0</v>
      </c>
      <c r="I32" s="15"/>
      <c r="J32" s="21">
        <f t="shared" si="2"/>
        <v>0</v>
      </c>
      <c r="K32" s="2"/>
    </row>
    <row r="33" spans="1:11" ht="18" customHeight="1">
      <c r="A33" s="2"/>
      <c r="B33" s="2"/>
      <c r="C33" s="2"/>
      <c r="D33" s="20"/>
      <c r="E33" s="20"/>
      <c r="F33" s="21">
        <f t="shared" si="0"/>
        <v>0</v>
      </c>
      <c r="G33" s="21"/>
      <c r="H33" s="21">
        <f t="shared" si="1"/>
        <v>0</v>
      </c>
      <c r="I33" s="15"/>
      <c r="J33" s="21">
        <f t="shared" si="2"/>
        <v>0</v>
      </c>
      <c r="K33" s="2"/>
    </row>
    <row r="34" spans="1:11" ht="18" customHeight="1">
      <c r="A34" s="2"/>
      <c r="B34" s="2"/>
      <c r="C34" s="2"/>
      <c r="D34" s="20"/>
      <c r="E34" s="20"/>
      <c r="F34" s="21">
        <f t="shared" si="0"/>
        <v>0</v>
      </c>
      <c r="G34" s="21"/>
      <c r="H34" s="21">
        <f t="shared" si="1"/>
        <v>0</v>
      </c>
      <c r="I34" s="15"/>
      <c r="J34" s="21">
        <f t="shared" si="2"/>
        <v>0</v>
      </c>
      <c r="K34" s="2"/>
    </row>
    <row r="35" spans="1:11" ht="18" customHeight="1">
      <c r="A35" s="2"/>
      <c r="B35" s="2"/>
      <c r="C35" s="2"/>
      <c r="D35" s="20"/>
      <c r="E35" s="20"/>
      <c r="F35" s="21">
        <f t="shared" si="0"/>
        <v>0</v>
      </c>
      <c r="G35" s="21"/>
      <c r="H35" s="21">
        <f t="shared" si="1"/>
        <v>0</v>
      </c>
      <c r="I35" s="15"/>
      <c r="J35" s="21">
        <f t="shared" si="2"/>
        <v>0</v>
      </c>
      <c r="K35" s="2"/>
    </row>
    <row r="36" spans="1:11" ht="18" customHeight="1">
      <c r="A36" s="2"/>
      <c r="B36" s="2"/>
      <c r="C36" s="2"/>
      <c r="D36" s="20"/>
      <c r="E36" s="20"/>
      <c r="F36" s="21">
        <f t="shared" si="0"/>
        <v>0</v>
      </c>
      <c r="G36" s="21"/>
      <c r="H36" s="21">
        <f t="shared" si="1"/>
        <v>0</v>
      </c>
      <c r="I36" s="15"/>
      <c r="J36" s="21">
        <f t="shared" si="2"/>
        <v>0</v>
      </c>
      <c r="K36" s="2"/>
    </row>
    <row r="37" spans="1:11" ht="18" customHeight="1">
      <c r="A37" s="2"/>
      <c r="B37" s="2"/>
      <c r="C37" s="2"/>
      <c r="D37" s="20"/>
      <c r="E37" s="20"/>
      <c r="F37" s="21">
        <f t="shared" si="0"/>
        <v>0</v>
      </c>
      <c r="G37" s="21"/>
      <c r="H37" s="21">
        <f t="shared" si="1"/>
        <v>0</v>
      </c>
      <c r="I37" s="15"/>
      <c r="J37" s="21">
        <f t="shared" si="2"/>
        <v>0</v>
      </c>
      <c r="K37" s="2"/>
    </row>
    <row r="38" spans="1:11" ht="18" customHeight="1">
      <c r="A38" s="2"/>
      <c r="B38" s="2"/>
      <c r="C38" s="2"/>
      <c r="D38" s="20"/>
      <c r="E38" s="20"/>
      <c r="F38" s="21">
        <f t="shared" si="0"/>
        <v>0</v>
      </c>
      <c r="G38" s="21"/>
      <c r="H38" s="21">
        <f t="shared" si="1"/>
        <v>0</v>
      </c>
      <c r="I38" s="15"/>
      <c r="J38" s="21">
        <f t="shared" si="2"/>
        <v>0</v>
      </c>
      <c r="K38" s="2"/>
    </row>
    <row r="39" spans="1:11" ht="18" customHeight="1">
      <c r="A39" s="2"/>
      <c r="B39" s="2"/>
      <c r="C39" s="2"/>
      <c r="D39" s="20"/>
      <c r="E39" s="20"/>
      <c r="F39" s="21">
        <f t="shared" si="0"/>
        <v>0</v>
      </c>
      <c r="G39" s="21"/>
      <c r="H39" s="21">
        <f t="shared" si="1"/>
        <v>0</v>
      </c>
      <c r="I39" s="15"/>
      <c r="J39" s="21">
        <f t="shared" si="2"/>
        <v>0</v>
      </c>
      <c r="K39" s="2"/>
    </row>
    <row r="40" spans="1:11" ht="18" customHeight="1">
      <c r="A40" s="2"/>
      <c r="B40" s="2"/>
      <c r="C40" s="2"/>
      <c r="D40" s="20"/>
      <c r="E40" s="20"/>
      <c r="F40" s="21">
        <f t="shared" si="0"/>
        <v>0</v>
      </c>
      <c r="G40" s="21"/>
      <c r="H40" s="21">
        <f t="shared" si="1"/>
        <v>0</v>
      </c>
      <c r="I40" s="15"/>
      <c r="J40" s="21">
        <f t="shared" si="2"/>
        <v>0</v>
      </c>
      <c r="K40" s="2"/>
    </row>
    <row r="41" spans="1:11" ht="18" customHeight="1">
      <c r="A41" s="2"/>
      <c r="B41" s="2"/>
      <c r="C41" s="2"/>
      <c r="D41" s="20"/>
      <c r="E41" s="20"/>
      <c r="F41" s="21">
        <f t="shared" si="0"/>
        <v>0</v>
      </c>
      <c r="G41" s="21"/>
      <c r="H41" s="21">
        <f t="shared" si="1"/>
        <v>0</v>
      </c>
      <c r="I41" s="15"/>
      <c r="J41" s="21">
        <f t="shared" si="2"/>
        <v>0</v>
      </c>
      <c r="K41" s="2"/>
    </row>
    <row r="42" spans="1:11" ht="18" customHeight="1" thickBot="1">
      <c r="A42" s="7"/>
      <c r="B42" s="7"/>
      <c r="C42" s="7"/>
      <c r="D42" s="106"/>
      <c r="E42" s="106"/>
      <c r="F42" s="107">
        <f t="shared" si="0"/>
        <v>0</v>
      </c>
      <c r="G42" s="107"/>
      <c r="H42" s="107">
        <f t="shared" si="1"/>
        <v>0</v>
      </c>
      <c r="I42" s="14"/>
      <c r="J42" s="107">
        <f t="shared" si="2"/>
        <v>0</v>
      </c>
      <c r="K42" s="7"/>
    </row>
    <row r="43" spans="1:11" ht="18" customHeight="1" thickBot="1">
      <c r="A43" s="444" t="s">
        <v>40</v>
      </c>
      <c r="B43" s="445"/>
      <c r="C43" s="8"/>
      <c r="D43" s="108"/>
      <c r="E43" s="108"/>
      <c r="F43" s="108"/>
      <c r="G43" s="108"/>
      <c r="H43" s="108"/>
      <c r="I43" s="9"/>
      <c r="J43" s="109"/>
      <c r="K43" s="11"/>
    </row>
    <row r="44" spans="1:11" ht="18" customHeight="1" thickBot="1">
      <c r="A44" s="446" t="s">
        <v>41</v>
      </c>
      <c r="B44" s="447"/>
      <c r="C44" s="448"/>
      <c r="D44" s="20"/>
      <c r="E44" s="20"/>
      <c r="F44" s="20"/>
      <c r="G44" s="20"/>
      <c r="H44" s="20"/>
      <c r="I44" s="10"/>
      <c r="J44" s="109"/>
      <c r="K44" s="12"/>
    </row>
    <row r="45" spans="1:11" ht="15.75" customHeight="1"/>
    <row r="46" spans="1:11">
      <c r="A46" s="5" t="s">
        <v>42</v>
      </c>
    </row>
    <row r="47" spans="1:11" ht="26.25" customHeight="1">
      <c r="A47" s="440" t="s">
        <v>194</v>
      </c>
      <c r="B47" s="441"/>
      <c r="C47" s="441"/>
      <c r="D47" s="441"/>
      <c r="E47" s="441"/>
      <c r="F47" s="441"/>
      <c r="G47" s="441"/>
      <c r="H47" s="441"/>
      <c r="I47" s="441"/>
      <c r="J47" s="441"/>
      <c r="K47" s="441"/>
    </row>
    <row r="48" spans="1:11" ht="26.25" customHeight="1">
      <c r="A48" s="440" t="s">
        <v>87</v>
      </c>
      <c r="B48" s="441"/>
      <c r="C48" s="441"/>
      <c r="D48" s="441"/>
      <c r="E48" s="441"/>
      <c r="F48" s="441"/>
      <c r="G48" s="441"/>
      <c r="H48" s="441"/>
      <c r="I48" s="441"/>
      <c r="J48" s="441"/>
      <c r="K48" s="441"/>
    </row>
    <row r="49" spans="1:1">
      <c r="A49" s="5" t="s">
        <v>88</v>
      </c>
    </row>
    <row r="50" spans="1:1">
      <c r="A50" s="5"/>
    </row>
    <row r="51" spans="1:1">
      <c r="A51" s="5"/>
    </row>
    <row r="52" spans="1:1">
      <c r="A52" s="5"/>
    </row>
  </sheetData>
  <mergeCells count="10">
    <mergeCell ref="J1:K1"/>
    <mergeCell ref="A48:K48"/>
    <mergeCell ref="A4:K4"/>
    <mergeCell ref="A43:B43"/>
    <mergeCell ref="A44:C44"/>
    <mergeCell ref="A47:K47"/>
    <mergeCell ref="H7:K7"/>
    <mergeCell ref="H8:K8"/>
    <mergeCell ref="H9:K9"/>
    <mergeCell ref="C14:J14"/>
  </mergeCells>
  <phoneticPr fontId="2"/>
  <pageMargins left="0.7" right="0.52" top="0.75" bottom="0.4"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3305-AC29-4854-B561-FF024BD3A07A}">
  <sheetPr>
    <tabColor rgb="FFFFFF00"/>
    <pageSetUpPr fitToPage="1"/>
  </sheetPr>
  <dimension ref="A1:M67"/>
  <sheetViews>
    <sheetView workbookViewId="0"/>
  </sheetViews>
  <sheetFormatPr defaultRowHeight="13.5"/>
  <cols>
    <col min="1" max="1" width="9.875" customWidth="1"/>
    <col min="2" max="2" width="7.875" customWidth="1"/>
    <col min="3" max="3" width="4" customWidth="1"/>
    <col min="4" max="4" width="6.75" customWidth="1"/>
    <col min="5" max="6" width="8.75" customWidth="1"/>
    <col min="7" max="7" width="8.625" customWidth="1"/>
    <col min="8" max="8" width="8.375" customWidth="1"/>
    <col min="9" max="9" width="9.75" customWidth="1"/>
    <col min="10" max="10" width="8.375" customWidth="1"/>
    <col min="11" max="11" width="5.625" customWidth="1"/>
    <col min="12" max="12" width="6.625" customWidth="1"/>
  </cols>
  <sheetData>
    <row r="1" spans="1:12">
      <c r="A1" s="16"/>
      <c r="K1" s="450" t="s">
        <v>268</v>
      </c>
      <c r="L1" s="450"/>
    </row>
    <row r="2" spans="1:12">
      <c r="L2" s="6" t="s">
        <v>199</v>
      </c>
    </row>
    <row r="4" spans="1:12" ht="14.25">
      <c r="A4" s="460" t="s">
        <v>95</v>
      </c>
      <c r="B4" s="460"/>
      <c r="C4" s="460"/>
      <c r="D4" s="460"/>
      <c r="E4" s="460"/>
      <c r="F4" s="460"/>
      <c r="G4" s="460"/>
      <c r="H4" s="460"/>
      <c r="I4" s="460"/>
      <c r="J4" s="460"/>
      <c r="K4" s="460"/>
      <c r="L4" s="460"/>
    </row>
    <row r="6" spans="1:12">
      <c r="A6" t="s">
        <v>182</v>
      </c>
    </row>
    <row r="7" spans="1:12" ht="18" customHeight="1">
      <c r="G7" s="116" t="s">
        <v>176</v>
      </c>
      <c r="H7" s="139" t="s">
        <v>10</v>
      </c>
      <c r="I7" s="449"/>
      <c r="J7" s="449"/>
      <c r="K7" s="449"/>
      <c r="L7" s="449"/>
    </row>
    <row r="8" spans="1:12" ht="18" customHeight="1">
      <c r="G8" s="118"/>
      <c r="H8" s="139" t="s">
        <v>11</v>
      </c>
      <c r="I8" s="449"/>
      <c r="J8" s="449"/>
      <c r="K8" s="449"/>
      <c r="L8" s="449"/>
    </row>
    <row r="9" spans="1:12" ht="18" customHeight="1">
      <c r="G9" s="118"/>
      <c r="H9" s="139" t="s">
        <v>12</v>
      </c>
      <c r="I9" s="449"/>
      <c r="J9" s="449"/>
      <c r="K9" s="449"/>
      <c r="L9" s="449"/>
    </row>
    <row r="10" spans="1:12" ht="18" customHeight="1">
      <c r="A10" s="138"/>
      <c r="B10" s="138"/>
      <c r="C10" s="138"/>
      <c r="D10" s="138"/>
      <c r="E10" s="138"/>
      <c r="F10" s="118"/>
      <c r="G10" s="118"/>
      <c r="H10" s="118" t="s">
        <v>189</v>
      </c>
      <c r="I10" s="137"/>
      <c r="J10" s="137"/>
      <c r="K10" s="137"/>
      <c r="L10" s="137"/>
    </row>
    <row r="11" spans="1:12" ht="15.75" customHeight="1"/>
    <row r="12" spans="1:12" ht="28.5" customHeight="1">
      <c r="A12" s="461" t="s">
        <v>96</v>
      </c>
      <c r="B12" s="461"/>
      <c r="C12" s="461"/>
      <c r="D12" s="461"/>
      <c r="E12" s="461"/>
      <c r="F12" s="461"/>
      <c r="G12" s="461"/>
      <c r="H12" s="461"/>
      <c r="I12" s="461"/>
      <c r="J12" s="461"/>
      <c r="K12" s="461"/>
      <c r="L12" s="461"/>
    </row>
    <row r="13" spans="1:12" ht="9" customHeight="1"/>
    <row r="14" spans="1:12" ht="18.75" customHeight="1">
      <c r="B14" t="s">
        <v>27</v>
      </c>
      <c r="C14" s="450"/>
      <c r="D14" s="450"/>
      <c r="E14" s="450"/>
      <c r="F14" s="450"/>
      <c r="G14" s="450"/>
      <c r="H14" s="450"/>
      <c r="I14" s="450"/>
    </row>
    <row r="15" spans="1:12">
      <c r="F15" s="87"/>
      <c r="G15" s="17" t="s">
        <v>28</v>
      </c>
    </row>
    <row r="16" spans="1:12" ht="8.25" customHeight="1"/>
    <row r="17" spans="1:12" ht="27" customHeight="1" thickBot="1">
      <c r="A17" s="4" t="s">
        <v>29</v>
      </c>
      <c r="B17" s="4" t="s">
        <v>30</v>
      </c>
      <c r="C17" s="4" t="s">
        <v>31</v>
      </c>
      <c r="D17" s="4" t="s">
        <v>32</v>
      </c>
      <c r="E17" s="4" t="s">
        <v>35</v>
      </c>
      <c r="F17" s="4" t="s">
        <v>36</v>
      </c>
      <c r="G17" s="4" t="s">
        <v>97</v>
      </c>
      <c r="H17" s="4" t="s">
        <v>37</v>
      </c>
      <c r="I17" s="4" t="s">
        <v>98</v>
      </c>
      <c r="J17" s="4" t="s">
        <v>99</v>
      </c>
      <c r="K17" s="4" t="s">
        <v>100</v>
      </c>
      <c r="L17" s="4" t="s">
        <v>39</v>
      </c>
    </row>
    <row r="18" spans="1:12" ht="18" customHeight="1" thickTop="1">
      <c r="A18" s="3"/>
      <c r="B18" s="3"/>
      <c r="C18" s="3"/>
      <c r="D18" s="18"/>
      <c r="E18" s="18"/>
      <c r="F18" s="19"/>
      <c r="G18" s="19"/>
      <c r="H18" s="19"/>
      <c r="I18" s="13"/>
      <c r="J18" s="19"/>
      <c r="K18" s="19"/>
      <c r="L18" s="3"/>
    </row>
    <row r="19" spans="1:12" ht="18" customHeight="1">
      <c r="A19" s="2"/>
      <c r="B19" s="2"/>
      <c r="C19" s="2"/>
      <c r="D19" s="20"/>
      <c r="E19" s="20"/>
      <c r="F19" s="21"/>
      <c r="G19" s="21"/>
      <c r="H19" s="21"/>
      <c r="I19" s="15"/>
      <c r="J19" s="21"/>
      <c r="K19" s="21"/>
      <c r="L19" s="2"/>
    </row>
    <row r="20" spans="1:12" ht="18" customHeight="1">
      <c r="A20" s="2"/>
      <c r="B20" s="2"/>
      <c r="C20" s="2"/>
      <c r="D20" s="20"/>
      <c r="E20" s="20"/>
      <c r="F20" s="21"/>
      <c r="G20" s="21"/>
      <c r="H20" s="21"/>
      <c r="I20" s="15"/>
      <c r="J20" s="21"/>
      <c r="K20" s="21"/>
      <c r="L20" s="2"/>
    </row>
    <row r="21" spans="1:12" ht="18" customHeight="1">
      <c r="A21" s="2"/>
      <c r="B21" s="2"/>
      <c r="C21" s="2"/>
      <c r="D21" s="20"/>
      <c r="E21" s="20"/>
      <c r="F21" s="21"/>
      <c r="G21" s="21"/>
      <c r="H21" s="21"/>
      <c r="I21" s="15"/>
      <c r="J21" s="21"/>
      <c r="K21" s="21"/>
      <c r="L21" s="2"/>
    </row>
    <row r="22" spans="1:12" ht="18" customHeight="1">
      <c r="A22" s="2"/>
      <c r="B22" s="2"/>
      <c r="C22" s="2"/>
      <c r="D22" s="20"/>
      <c r="E22" s="20"/>
      <c r="F22" s="21"/>
      <c r="G22" s="21"/>
      <c r="H22" s="21"/>
      <c r="I22" s="15"/>
      <c r="J22" s="21"/>
      <c r="K22" s="21"/>
      <c r="L22" s="2"/>
    </row>
    <row r="23" spans="1:12" ht="18" customHeight="1">
      <c r="A23" s="2"/>
      <c r="B23" s="2"/>
      <c r="C23" s="2"/>
      <c r="D23" s="20"/>
      <c r="E23" s="20"/>
      <c r="F23" s="21"/>
      <c r="G23" s="21"/>
      <c r="H23" s="21"/>
      <c r="I23" s="15"/>
      <c r="J23" s="21"/>
      <c r="K23" s="21"/>
      <c r="L23" s="2"/>
    </row>
    <row r="24" spans="1:12" ht="18" customHeight="1">
      <c r="A24" s="2"/>
      <c r="B24" s="2"/>
      <c r="C24" s="2"/>
      <c r="D24" s="20"/>
      <c r="E24" s="20"/>
      <c r="F24" s="21"/>
      <c r="G24" s="21"/>
      <c r="H24" s="21"/>
      <c r="I24" s="15"/>
      <c r="J24" s="21"/>
      <c r="K24" s="21"/>
      <c r="L24" s="2"/>
    </row>
    <row r="25" spans="1:12" ht="18" customHeight="1">
      <c r="A25" s="2"/>
      <c r="B25" s="2"/>
      <c r="C25" s="2"/>
      <c r="D25" s="20"/>
      <c r="E25" s="20"/>
      <c r="F25" s="21"/>
      <c r="G25" s="21"/>
      <c r="H25" s="21"/>
      <c r="I25" s="15"/>
      <c r="J25" s="21"/>
      <c r="K25" s="21"/>
      <c r="L25" s="2"/>
    </row>
    <row r="26" spans="1:12" ht="18" customHeight="1">
      <c r="A26" s="2"/>
      <c r="B26" s="2"/>
      <c r="C26" s="2"/>
      <c r="D26" s="20"/>
      <c r="E26" s="20"/>
      <c r="F26" s="21"/>
      <c r="G26" s="21"/>
      <c r="H26" s="21"/>
      <c r="I26" s="15"/>
      <c r="J26" s="21"/>
      <c r="K26" s="21"/>
      <c r="L26" s="2"/>
    </row>
    <row r="27" spans="1:12" ht="18" customHeight="1">
      <c r="A27" s="2"/>
      <c r="B27" s="2"/>
      <c r="C27" s="2"/>
      <c r="D27" s="20"/>
      <c r="E27" s="20"/>
      <c r="F27" s="21"/>
      <c r="G27" s="21"/>
      <c r="H27" s="21"/>
      <c r="I27" s="15"/>
      <c r="J27" s="21"/>
      <c r="K27" s="21"/>
      <c r="L27" s="2"/>
    </row>
    <row r="28" spans="1:12" ht="18" customHeight="1">
      <c r="A28" s="2"/>
      <c r="B28" s="2"/>
      <c r="C28" s="2"/>
      <c r="D28" s="20"/>
      <c r="E28" s="20"/>
      <c r="F28" s="21"/>
      <c r="G28" s="21"/>
      <c r="H28" s="21"/>
      <c r="I28" s="15"/>
      <c r="J28" s="21"/>
      <c r="K28" s="21"/>
      <c r="L28" s="2"/>
    </row>
    <row r="29" spans="1:12" ht="18" customHeight="1">
      <c r="A29" s="2"/>
      <c r="B29" s="2"/>
      <c r="C29" s="2"/>
      <c r="D29" s="20"/>
      <c r="E29" s="20"/>
      <c r="F29" s="21"/>
      <c r="G29" s="21"/>
      <c r="H29" s="21"/>
      <c r="I29" s="15"/>
      <c r="J29" s="21"/>
      <c r="K29" s="21"/>
      <c r="L29" s="2"/>
    </row>
    <row r="30" spans="1:12" ht="18" customHeight="1">
      <c r="A30" s="2"/>
      <c r="B30" s="2"/>
      <c r="C30" s="2"/>
      <c r="D30" s="20"/>
      <c r="E30" s="20"/>
      <c r="F30" s="21"/>
      <c r="G30" s="21"/>
      <c r="H30" s="21"/>
      <c r="I30" s="15"/>
      <c r="J30" s="21"/>
      <c r="K30" s="21"/>
      <c r="L30" s="2"/>
    </row>
    <row r="31" spans="1:12" ht="18" customHeight="1">
      <c r="A31" s="2"/>
      <c r="B31" s="2"/>
      <c r="C31" s="2"/>
      <c r="D31" s="20"/>
      <c r="E31" s="20"/>
      <c r="F31" s="21"/>
      <c r="G31" s="21"/>
      <c r="H31" s="21"/>
      <c r="I31" s="15"/>
      <c r="J31" s="21"/>
      <c r="K31" s="21"/>
      <c r="L31" s="2"/>
    </row>
    <row r="32" spans="1:12" ht="18" customHeight="1">
      <c r="A32" s="2"/>
      <c r="B32" s="2"/>
      <c r="C32" s="2"/>
      <c r="D32" s="20"/>
      <c r="E32" s="20"/>
      <c r="F32" s="21"/>
      <c r="G32" s="21"/>
      <c r="H32" s="21"/>
      <c r="I32" s="15"/>
      <c r="J32" s="21"/>
      <c r="K32" s="21"/>
      <c r="L32" s="2"/>
    </row>
    <row r="33" spans="1:12" ht="18" customHeight="1">
      <c r="A33" s="2"/>
      <c r="B33" s="2"/>
      <c r="C33" s="2"/>
      <c r="D33" s="20"/>
      <c r="E33" s="20"/>
      <c r="F33" s="21"/>
      <c r="G33" s="21"/>
      <c r="H33" s="21"/>
      <c r="I33" s="15"/>
      <c r="J33" s="21"/>
      <c r="K33" s="21"/>
      <c r="L33" s="2"/>
    </row>
    <row r="34" spans="1:12" ht="18" customHeight="1">
      <c r="A34" s="2"/>
      <c r="B34" s="2"/>
      <c r="C34" s="2"/>
      <c r="D34" s="20"/>
      <c r="E34" s="20"/>
      <c r="F34" s="21"/>
      <c r="G34" s="21"/>
      <c r="H34" s="21"/>
      <c r="I34" s="15"/>
      <c r="J34" s="21"/>
      <c r="K34" s="21"/>
      <c r="L34" s="2"/>
    </row>
    <row r="35" spans="1:12" ht="18" customHeight="1">
      <c r="A35" s="2"/>
      <c r="B35" s="2"/>
      <c r="C35" s="2"/>
      <c r="D35" s="20"/>
      <c r="E35" s="20"/>
      <c r="F35" s="21"/>
      <c r="G35" s="21"/>
      <c r="H35" s="21"/>
      <c r="I35" s="15"/>
      <c r="J35" s="21"/>
      <c r="K35" s="21"/>
      <c r="L35" s="2"/>
    </row>
    <row r="36" spans="1:12" ht="18" customHeight="1">
      <c r="A36" s="2"/>
      <c r="B36" s="2"/>
      <c r="C36" s="2"/>
      <c r="D36" s="20"/>
      <c r="E36" s="20"/>
      <c r="F36" s="21"/>
      <c r="G36" s="21"/>
      <c r="H36" s="21"/>
      <c r="I36" s="15"/>
      <c r="J36" s="21"/>
      <c r="K36" s="21"/>
      <c r="L36" s="2"/>
    </row>
    <row r="37" spans="1:12" ht="18" customHeight="1">
      <c r="A37" s="2"/>
      <c r="B37" s="2"/>
      <c r="C37" s="2"/>
      <c r="D37" s="20"/>
      <c r="E37" s="20"/>
      <c r="F37" s="21"/>
      <c r="G37" s="21"/>
      <c r="H37" s="21"/>
      <c r="I37" s="15"/>
      <c r="J37" s="21"/>
      <c r="K37" s="21"/>
      <c r="L37" s="2"/>
    </row>
    <row r="38" spans="1:12" ht="18" customHeight="1">
      <c r="A38" s="2"/>
      <c r="B38" s="2"/>
      <c r="C38" s="2"/>
      <c r="D38" s="20"/>
      <c r="E38" s="20"/>
      <c r="F38" s="21"/>
      <c r="G38" s="21"/>
      <c r="H38" s="21"/>
      <c r="I38" s="15"/>
      <c r="J38" s="21"/>
      <c r="K38" s="21"/>
      <c r="L38" s="2"/>
    </row>
    <row r="39" spans="1:12" ht="18" customHeight="1">
      <c r="A39" s="2"/>
      <c r="B39" s="2"/>
      <c r="C39" s="2"/>
      <c r="D39" s="20"/>
      <c r="E39" s="20"/>
      <c r="F39" s="21"/>
      <c r="G39" s="21"/>
      <c r="H39" s="21"/>
      <c r="I39" s="15"/>
      <c r="J39" s="21"/>
      <c r="K39" s="21"/>
      <c r="L39" s="2"/>
    </row>
    <row r="40" spans="1:12" ht="18" customHeight="1">
      <c r="A40" s="2"/>
      <c r="B40" s="2"/>
      <c r="C40" s="2"/>
      <c r="D40" s="20"/>
      <c r="E40" s="20"/>
      <c r="F40" s="21"/>
      <c r="G40" s="21"/>
      <c r="H40" s="21"/>
      <c r="I40" s="15"/>
      <c r="J40" s="21"/>
      <c r="K40" s="21"/>
      <c r="L40" s="2"/>
    </row>
    <row r="41" spans="1:12" ht="18" customHeight="1">
      <c r="A41" s="2"/>
      <c r="B41" s="2"/>
      <c r="C41" s="2"/>
      <c r="D41" s="20"/>
      <c r="E41" s="20"/>
      <c r="F41" s="21"/>
      <c r="G41" s="21"/>
      <c r="H41" s="21"/>
      <c r="I41" s="15"/>
      <c r="J41" s="21"/>
      <c r="K41" s="21"/>
      <c r="L41" s="2"/>
    </row>
    <row r="42" spans="1:12" ht="18" customHeight="1">
      <c r="A42" s="2"/>
      <c r="B42" s="2"/>
      <c r="C42" s="2"/>
      <c r="D42" s="20"/>
      <c r="E42" s="20"/>
      <c r="F42" s="21"/>
      <c r="G42" s="21"/>
      <c r="H42" s="21"/>
      <c r="I42" s="15"/>
      <c r="J42" s="21"/>
      <c r="K42" s="21"/>
      <c r="L42" s="2"/>
    </row>
    <row r="43" spans="1:12" ht="15.75" customHeight="1"/>
    <row r="44" spans="1:12">
      <c r="A44" s="5" t="s">
        <v>42</v>
      </c>
    </row>
    <row r="45" spans="1:12">
      <c r="A45" s="5" t="s">
        <v>200</v>
      </c>
    </row>
    <row r="46" spans="1:12">
      <c r="A46" s="5" t="s">
        <v>101</v>
      </c>
    </row>
    <row r="47" spans="1:12" ht="55.5" customHeight="1">
      <c r="A47" s="462" t="s">
        <v>102</v>
      </c>
      <c r="B47" s="463"/>
      <c r="C47" s="463"/>
      <c r="D47" s="463"/>
      <c r="E47" s="463"/>
      <c r="F47" s="463"/>
      <c r="G47" s="463"/>
      <c r="H47" s="463"/>
      <c r="I47" s="463"/>
      <c r="J47" s="463"/>
      <c r="K47" s="463"/>
      <c r="L47" s="441"/>
    </row>
    <row r="48" spans="1:12">
      <c r="A48" s="5"/>
    </row>
    <row r="49" spans="1:1">
      <c r="A49" s="5"/>
    </row>
    <row r="50" spans="1:1">
      <c r="A50" s="5"/>
    </row>
    <row r="51" spans="1:1">
      <c r="A51" s="5"/>
    </row>
    <row r="67" spans="13:13">
      <c r="M67" s="97"/>
    </row>
  </sheetData>
  <mergeCells count="8">
    <mergeCell ref="K1:L1"/>
    <mergeCell ref="A4:L4"/>
    <mergeCell ref="A12:L12"/>
    <mergeCell ref="A47:L47"/>
    <mergeCell ref="C14:I14"/>
    <mergeCell ref="I7:L7"/>
    <mergeCell ref="I8:L8"/>
    <mergeCell ref="I9:L9"/>
  </mergeCells>
  <phoneticPr fontId="2"/>
  <pageMargins left="0.59055118110236227" right="0.39370078740157483" top="0.59055118110236227" bottom="0.39370078740157483" header="0.51181102362204722" footer="0.51181102362204722"/>
  <pageSetup paperSize="9" scale="92"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CEE98-2828-4DB7-A719-0406A631CF4C}">
  <sheetPr>
    <tabColor rgb="FFFFFF00"/>
  </sheetPr>
  <dimension ref="A1:O30"/>
  <sheetViews>
    <sheetView topLeftCell="A7" workbookViewId="0">
      <selection activeCell="J29" sqref="J29"/>
    </sheetView>
  </sheetViews>
  <sheetFormatPr defaultRowHeight="13.5"/>
  <cols>
    <col min="1" max="1" width="10.75" style="199" customWidth="1"/>
    <col min="2" max="2" width="9" style="199" customWidth="1"/>
    <col min="3" max="3" width="5.75" style="199" customWidth="1"/>
    <col min="4" max="5" width="8.75" style="199" customWidth="1"/>
    <col min="6" max="6" width="9.75" style="199" customWidth="1"/>
    <col min="7" max="7" width="10.75" style="199" customWidth="1"/>
    <col min="8" max="10" width="9.75" style="199" customWidth="1"/>
    <col min="11" max="11" width="5.75" style="199" customWidth="1"/>
    <col min="12" max="13" width="8.75" style="199" customWidth="1"/>
    <col min="14" max="18" width="9.75" style="199" customWidth="1"/>
    <col min="19" max="256" width="9" style="199"/>
    <col min="257" max="257" width="10.75" style="199" customWidth="1"/>
    <col min="258" max="258" width="9" style="199"/>
    <col min="259" max="259" width="5.75" style="199" customWidth="1"/>
    <col min="260" max="261" width="8.75" style="199" customWidth="1"/>
    <col min="262" max="262" width="9.75" style="199" customWidth="1"/>
    <col min="263" max="263" width="10.75" style="199" customWidth="1"/>
    <col min="264" max="266" width="9.75" style="199" customWidth="1"/>
    <col min="267" max="267" width="5.75" style="199" customWidth="1"/>
    <col min="268" max="269" width="8.75" style="199" customWidth="1"/>
    <col min="270" max="274" width="9.75" style="199" customWidth="1"/>
    <col min="275" max="512" width="9" style="199"/>
    <col min="513" max="513" width="10.75" style="199" customWidth="1"/>
    <col min="514" max="514" width="9" style="199"/>
    <col min="515" max="515" width="5.75" style="199" customWidth="1"/>
    <col min="516" max="517" width="8.75" style="199" customWidth="1"/>
    <col min="518" max="518" width="9.75" style="199" customWidth="1"/>
    <col min="519" max="519" width="10.75" style="199" customWidth="1"/>
    <col min="520" max="522" width="9.75" style="199" customWidth="1"/>
    <col min="523" max="523" width="5.75" style="199" customWidth="1"/>
    <col min="524" max="525" width="8.75" style="199" customWidth="1"/>
    <col min="526" max="530" width="9.75" style="199" customWidth="1"/>
    <col min="531" max="768" width="9" style="199"/>
    <col min="769" max="769" width="10.75" style="199" customWidth="1"/>
    <col min="770" max="770" width="9" style="199"/>
    <col min="771" max="771" width="5.75" style="199" customWidth="1"/>
    <col min="772" max="773" width="8.75" style="199" customWidth="1"/>
    <col min="774" max="774" width="9.75" style="199" customWidth="1"/>
    <col min="775" max="775" width="10.75" style="199" customWidth="1"/>
    <col min="776" max="778" width="9.75" style="199" customWidth="1"/>
    <col min="779" max="779" width="5.75" style="199" customWidth="1"/>
    <col min="780" max="781" width="8.75" style="199" customWidth="1"/>
    <col min="782" max="786" width="9.75" style="199" customWidth="1"/>
    <col min="787" max="1024" width="9" style="199"/>
    <col min="1025" max="1025" width="10.75" style="199" customWidth="1"/>
    <col min="1026" max="1026" width="9" style="199"/>
    <col min="1027" max="1027" width="5.75" style="199" customWidth="1"/>
    <col min="1028" max="1029" width="8.75" style="199" customWidth="1"/>
    <col min="1030" max="1030" width="9.75" style="199" customWidth="1"/>
    <col min="1031" max="1031" width="10.75" style="199" customWidth="1"/>
    <col min="1032" max="1034" width="9.75" style="199" customWidth="1"/>
    <col min="1035" max="1035" width="5.75" style="199" customWidth="1"/>
    <col min="1036" max="1037" width="8.75" style="199" customWidth="1"/>
    <col min="1038" max="1042" width="9.75" style="199" customWidth="1"/>
    <col min="1043" max="1280" width="9" style="199"/>
    <col min="1281" max="1281" width="10.75" style="199" customWidth="1"/>
    <col min="1282" max="1282" width="9" style="199"/>
    <col min="1283" max="1283" width="5.75" style="199" customWidth="1"/>
    <col min="1284" max="1285" width="8.75" style="199" customWidth="1"/>
    <col min="1286" max="1286" width="9.75" style="199" customWidth="1"/>
    <col min="1287" max="1287" width="10.75" style="199" customWidth="1"/>
    <col min="1288" max="1290" width="9.75" style="199" customWidth="1"/>
    <col min="1291" max="1291" width="5.75" style="199" customWidth="1"/>
    <col min="1292" max="1293" width="8.75" style="199" customWidth="1"/>
    <col min="1294" max="1298" width="9.75" style="199" customWidth="1"/>
    <col min="1299" max="1536" width="9" style="199"/>
    <col min="1537" max="1537" width="10.75" style="199" customWidth="1"/>
    <col min="1538" max="1538" width="9" style="199"/>
    <col min="1539" max="1539" width="5.75" style="199" customWidth="1"/>
    <col min="1540" max="1541" width="8.75" style="199" customWidth="1"/>
    <col min="1542" max="1542" width="9.75" style="199" customWidth="1"/>
    <col min="1543" max="1543" width="10.75" style="199" customWidth="1"/>
    <col min="1544" max="1546" width="9.75" style="199" customWidth="1"/>
    <col min="1547" max="1547" width="5.75" style="199" customWidth="1"/>
    <col min="1548" max="1549" width="8.75" style="199" customWidth="1"/>
    <col min="1550" max="1554" width="9.75" style="199" customWidth="1"/>
    <col min="1555" max="1792" width="9" style="199"/>
    <col min="1793" max="1793" width="10.75" style="199" customWidth="1"/>
    <col min="1794" max="1794" width="9" style="199"/>
    <col min="1795" max="1795" width="5.75" style="199" customWidth="1"/>
    <col min="1796" max="1797" width="8.75" style="199" customWidth="1"/>
    <col min="1798" max="1798" width="9.75" style="199" customWidth="1"/>
    <col min="1799" max="1799" width="10.75" style="199" customWidth="1"/>
    <col min="1800" max="1802" width="9.75" style="199" customWidth="1"/>
    <col min="1803" max="1803" width="5.75" style="199" customWidth="1"/>
    <col min="1804" max="1805" width="8.75" style="199" customWidth="1"/>
    <col min="1806" max="1810" width="9.75" style="199" customWidth="1"/>
    <col min="1811" max="2048" width="9" style="199"/>
    <col min="2049" max="2049" width="10.75" style="199" customWidth="1"/>
    <col min="2050" max="2050" width="9" style="199"/>
    <col min="2051" max="2051" width="5.75" style="199" customWidth="1"/>
    <col min="2052" max="2053" width="8.75" style="199" customWidth="1"/>
    <col min="2054" max="2054" width="9.75" style="199" customWidth="1"/>
    <col min="2055" max="2055" width="10.75" style="199" customWidth="1"/>
    <col min="2056" max="2058" width="9.75" style="199" customWidth="1"/>
    <col min="2059" max="2059" width="5.75" style="199" customWidth="1"/>
    <col min="2060" max="2061" width="8.75" style="199" customWidth="1"/>
    <col min="2062" max="2066" width="9.75" style="199" customWidth="1"/>
    <col min="2067" max="2304" width="9" style="199"/>
    <col min="2305" max="2305" width="10.75" style="199" customWidth="1"/>
    <col min="2306" max="2306" width="9" style="199"/>
    <col min="2307" max="2307" width="5.75" style="199" customWidth="1"/>
    <col min="2308" max="2309" width="8.75" style="199" customWidth="1"/>
    <col min="2310" max="2310" width="9.75" style="199" customWidth="1"/>
    <col min="2311" max="2311" width="10.75" style="199" customWidth="1"/>
    <col min="2312" max="2314" width="9.75" style="199" customWidth="1"/>
    <col min="2315" max="2315" width="5.75" style="199" customWidth="1"/>
    <col min="2316" max="2317" width="8.75" style="199" customWidth="1"/>
    <col min="2318" max="2322" width="9.75" style="199" customWidth="1"/>
    <col min="2323" max="2560" width="9" style="199"/>
    <col min="2561" max="2561" width="10.75" style="199" customWidth="1"/>
    <col min="2562" max="2562" width="9" style="199"/>
    <col min="2563" max="2563" width="5.75" style="199" customWidth="1"/>
    <col min="2564" max="2565" width="8.75" style="199" customWidth="1"/>
    <col min="2566" max="2566" width="9.75" style="199" customWidth="1"/>
    <col min="2567" max="2567" width="10.75" style="199" customWidth="1"/>
    <col min="2568" max="2570" width="9.75" style="199" customWidth="1"/>
    <col min="2571" max="2571" width="5.75" style="199" customWidth="1"/>
    <col min="2572" max="2573" width="8.75" style="199" customWidth="1"/>
    <col min="2574" max="2578" width="9.75" style="199" customWidth="1"/>
    <col min="2579" max="2816" width="9" style="199"/>
    <col min="2817" max="2817" width="10.75" style="199" customWidth="1"/>
    <col min="2818" max="2818" width="9" style="199"/>
    <col min="2819" max="2819" width="5.75" style="199" customWidth="1"/>
    <col min="2820" max="2821" width="8.75" style="199" customWidth="1"/>
    <col min="2822" max="2822" width="9.75" style="199" customWidth="1"/>
    <col min="2823" max="2823" width="10.75" style="199" customWidth="1"/>
    <col min="2824" max="2826" width="9.75" style="199" customWidth="1"/>
    <col min="2827" max="2827" width="5.75" style="199" customWidth="1"/>
    <col min="2828" max="2829" width="8.75" style="199" customWidth="1"/>
    <col min="2830" max="2834" width="9.75" style="199" customWidth="1"/>
    <col min="2835" max="3072" width="9" style="199"/>
    <col min="3073" max="3073" width="10.75" style="199" customWidth="1"/>
    <col min="3074" max="3074" width="9" style="199"/>
    <col min="3075" max="3075" width="5.75" style="199" customWidth="1"/>
    <col min="3076" max="3077" width="8.75" style="199" customWidth="1"/>
    <col min="3078" max="3078" width="9.75" style="199" customWidth="1"/>
    <col min="3079" max="3079" width="10.75" style="199" customWidth="1"/>
    <col min="3080" max="3082" width="9.75" style="199" customWidth="1"/>
    <col min="3083" max="3083" width="5.75" style="199" customWidth="1"/>
    <col min="3084" max="3085" width="8.75" style="199" customWidth="1"/>
    <col min="3086" max="3090" width="9.75" style="199" customWidth="1"/>
    <col min="3091" max="3328" width="9" style="199"/>
    <col min="3329" max="3329" width="10.75" style="199" customWidth="1"/>
    <col min="3330" max="3330" width="9" style="199"/>
    <col min="3331" max="3331" width="5.75" style="199" customWidth="1"/>
    <col min="3332" max="3333" width="8.75" style="199" customWidth="1"/>
    <col min="3334" max="3334" width="9.75" style="199" customWidth="1"/>
    <col min="3335" max="3335" width="10.75" style="199" customWidth="1"/>
    <col min="3336" max="3338" width="9.75" style="199" customWidth="1"/>
    <col min="3339" max="3339" width="5.75" style="199" customWidth="1"/>
    <col min="3340" max="3341" width="8.75" style="199" customWidth="1"/>
    <col min="3342" max="3346" width="9.75" style="199" customWidth="1"/>
    <col min="3347" max="3584" width="9" style="199"/>
    <col min="3585" max="3585" width="10.75" style="199" customWidth="1"/>
    <col min="3586" max="3586" width="9" style="199"/>
    <col min="3587" max="3587" width="5.75" style="199" customWidth="1"/>
    <col min="3588" max="3589" width="8.75" style="199" customWidth="1"/>
    <col min="3590" max="3590" width="9.75" style="199" customWidth="1"/>
    <col min="3591" max="3591" width="10.75" style="199" customWidth="1"/>
    <col min="3592" max="3594" width="9.75" style="199" customWidth="1"/>
    <col min="3595" max="3595" width="5.75" style="199" customWidth="1"/>
    <col min="3596" max="3597" width="8.75" style="199" customWidth="1"/>
    <col min="3598" max="3602" width="9.75" style="199" customWidth="1"/>
    <col min="3603" max="3840" width="9" style="199"/>
    <col min="3841" max="3841" width="10.75" style="199" customWidth="1"/>
    <col min="3842" max="3842" width="9" style="199"/>
    <col min="3843" max="3843" width="5.75" style="199" customWidth="1"/>
    <col min="3844" max="3845" width="8.75" style="199" customWidth="1"/>
    <col min="3846" max="3846" width="9.75" style="199" customWidth="1"/>
    <col min="3847" max="3847" width="10.75" style="199" customWidth="1"/>
    <col min="3848" max="3850" width="9.75" style="199" customWidth="1"/>
    <col min="3851" max="3851" width="5.75" style="199" customWidth="1"/>
    <col min="3852" max="3853" width="8.75" style="199" customWidth="1"/>
    <col min="3854" max="3858" width="9.75" style="199" customWidth="1"/>
    <col min="3859" max="4096" width="9" style="199"/>
    <col min="4097" max="4097" width="10.75" style="199" customWidth="1"/>
    <col min="4098" max="4098" width="9" style="199"/>
    <col min="4099" max="4099" width="5.75" style="199" customWidth="1"/>
    <col min="4100" max="4101" width="8.75" style="199" customWidth="1"/>
    <col min="4102" max="4102" width="9.75" style="199" customWidth="1"/>
    <col min="4103" max="4103" width="10.75" style="199" customWidth="1"/>
    <col min="4104" max="4106" width="9.75" style="199" customWidth="1"/>
    <col min="4107" max="4107" width="5.75" style="199" customWidth="1"/>
    <col min="4108" max="4109" width="8.75" style="199" customWidth="1"/>
    <col min="4110" max="4114" width="9.75" style="199" customWidth="1"/>
    <col min="4115" max="4352" width="9" style="199"/>
    <col min="4353" max="4353" width="10.75" style="199" customWidth="1"/>
    <col min="4354" max="4354" width="9" style="199"/>
    <col min="4355" max="4355" width="5.75" style="199" customWidth="1"/>
    <col min="4356" max="4357" width="8.75" style="199" customWidth="1"/>
    <col min="4358" max="4358" width="9.75" style="199" customWidth="1"/>
    <col min="4359" max="4359" width="10.75" style="199" customWidth="1"/>
    <col min="4360" max="4362" width="9.75" style="199" customWidth="1"/>
    <col min="4363" max="4363" width="5.75" style="199" customWidth="1"/>
    <col min="4364" max="4365" width="8.75" style="199" customWidth="1"/>
    <col min="4366" max="4370" width="9.75" style="199" customWidth="1"/>
    <col min="4371" max="4608" width="9" style="199"/>
    <col min="4609" max="4609" width="10.75" style="199" customWidth="1"/>
    <col min="4610" max="4610" width="9" style="199"/>
    <col min="4611" max="4611" width="5.75" style="199" customWidth="1"/>
    <col min="4612" max="4613" width="8.75" style="199" customWidth="1"/>
    <col min="4614" max="4614" width="9.75" style="199" customWidth="1"/>
    <col min="4615" max="4615" width="10.75" style="199" customWidth="1"/>
    <col min="4616" max="4618" width="9.75" style="199" customWidth="1"/>
    <col min="4619" max="4619" width="5.75" style="199" customWidth="1"/>
    <col min="4620" max="4621" width="8.75" style="199" customWidth="1"/>
    <col min="4622" max="4626" width="9.75" style="199" customWidth="1"/>
    <col min="4627" max="4864" width="9" style="199"/>
    <col min="4865" max="4865" width="10.75" style="199" customWidth="1"/>
    <col min="4866" max="4866" width="9" style="199"/>
    <col min="4867" max="4867" width="5.75" style="199" customWidth="1"/>
    <col min="4868" max="4869" width="8.75" style="199" customWidth="1"/>
    <col min="4870" max="4870" width="9.75" style="199" customWidth="1"/>
    <col min="4871" max="4871" width="10.75" style="199" customWidth="1"/>
    <col min="4872" max="4874" width="9.75" style="199" customWidth="1"/>
    <col min="4875" max="4875" width="5.75" style="199" customWidth="1"/>
    <col min="4876" max="4877" width="8.75" style="199" customWidth="1"/>
    <col min="4878" max="4882" width="9.75" style="199" customWidth="1"/>
    <col min="4883" max="5120" width="9" style="199"/>
    <col min="5121" max="5121" width="10.75" style="199" customWidth="1"/>
    <col min="5122" max="5122" width="9" style="199"/>
    <col min="5123" max="5123" width="5.75" style="199" customWidth="1"/>
    <col min="5124" max="5125" width="8.75" style="199" customWidth="1"/>
    <col min="5126" max="5126" width="9.75" style="199" customWidth="1"/>
    <col min="5127" max="5127" width="10.75" style="199" customWidth="1"/>
    <col min="5128" max="5130" width="9.75" style="199" customWidth="1"/>
    <col min="5131" max="5131" width="5.75" style="199" customWidth="1"/>
    <col min="5132" max="5133" width="8.75" style="199" customWidth="1"/>
    <col min="5134" max="5138" width="9.75" style="199" customWidth="1"/>
    <col min="5139" max="5376" width="9" style="199"/>
    <col min="5377" max="5377" width="10.75" style="199" customWidth="1"/>
    <col min="5378" max="5378" width="9" style="199"/>
    <col min="5379" max="5379" width="5.75" style="199" customWidth="1"/>
    <col min="5380" max="5381" width="8.75" style="199" customWidth="1"/>
    <col min="5382" max="5382" width="9.75" style="199" customWidth="1"/>
    <col min="5383" max="5383" width="10.75" style="199" customWidth="1"/>
    <col min="5384" max="5386" width="9.75" style="199" customWidth="1"/>
    <col min="5387" max="5387" width="5.75" style="199" customWidth="1"/>
    <col min="5388" max="5389" width="8.75" style="199" customWidth="1"/>
    <col min="5390" max="5394" width="9.75" style="199" customWidth="1"/>
    <col min="5395" max="5632" width="9" style="199"/>
    <col min="5633" max="5633" width="10.75" style="199" customWidth="1"/>
    <col min="5634" max="5634" width="9" style="199"/>
    <col min="5635" max="5635" width="5.75" style="199" customWidth="1"/>
    <col min="5636" max="5637" width="8.75" style="199" customWidth="1"/>
    <col min="5638" max="5638" width="9.75" style="199" customWidth="1"/>
    <col min="5639" max="5639" width="10.75" style="199" customWidth="1"/>
    <col min="5640" max="5642" width="9.75" style="199" customWidth="1"/>
    <col min="5643" max="5643" width="5.75" style="199" customWidth="1"/>
    <col min="5644" max="5645" width="8.75" style="199" customWidth="1"/>
    <col min="5646" max="5650" width="9.75" style="199" customWidth="1"/>
    <col min="5651" max="5888" width="9" style="199"/>
    <col min="5889" max="5889" width="10.75" style="199" customWidth="1"/>
    <col min="5890" max="5890" width="9" style="199"/>
    <col min="5891" max="5891" width="5.75" style="199" customWidth="1"/>
    <col min="5892" max="5893" width="8.75" style="199" customWidth="1"/>
    <col min="5894" max="5894" width="9.75" style="199" customWidth="1"/>
    <col min="5895" max="5895" width="10.75" style="199" customWidth="1"/>
    <col min="5896" max="5898" width="9.75" style="199" customWidth="1"/>
    <col min="5899" max="5899" width="5.75" style="199" customWidth="1"/>
    <col min="5900" max="5901" width="8.75" style="199" customWidth="1"/>
    <col min="5902" max="5906" width="9.75" style="199" customWidth="1"/>
    <col min="5907" max="6144" width="9" style="199"/>
    <col min="6145" max="6145" width="10.75" style="199" customWidth="1"/>
    <col min="6146" max="6146" width="9" style="199"/>
    <col min="6147" max="6147" width="5.75" style="199" customWidth="1"/>
    <col min="6148" max="6149" width="8.75" style="199" customWidth="1"/>
    <col min="6150" max="6150" width="9.75" style="199" customWidth="1"/>
    <col min="6151" max="6151" width="10.75" style="199" customWidth="1"/>
    <col min="6152" max="6154" width="9.75" style="199" customWidth="1"/>
    <col min="6155" max="6155" width="5.75" style="199" customWidth="1"/>
    <col min="6156" max="6157" width="8.75" style="199" customWidth="1"/>
    <col min="6158" max="6162" width="9.75" style="199" customWidth="1"/>
    <col min="6163" max="6400" width="9" style="199"/>
    <col min="6401" max="6401" width="10.75" style="199" customWidth="1"/>
    <col min="6402" max="6402" width="9" style="199"/>
    <col min="6403" max="6403" width="5.75" style="199" customWidth="1"/>
    <col min="6404" max="6405" width="8.75" style="199" customWidth="1"/>
    <col min="6406" max="6406" width="9.75" style="199" customWidth="1"/>
    <col min="6407" max="6407" width="10.75" style="199" customWidth="1"/>
    <col min="6408" max="6410" width="9.75" style="199" customWidth="1"/>
    <col min="6411" max="6411" width="5.75" style="199" customWidth="1"/>
    <col min="6412" max="6413" width="8.75" style="199" customWidth="1"/>
    <col min="6414" max="6418" width="9.75" style="199" customWidth="1"/>
    <col min="6419" max="6656" width="9" style="199"/>
    <col min="6657" max="6657" width="10.75" style="199" customWidth="1"/>
    <col min="6658" max="6658" width="9" style="199"/>
    <col min="6659" max="6659" width="5.75" style="199" customWidth="1"/>
    <col min="6660" max="6661" width="8.75" style="199" customWidth="1"/>
    <col min="6662" max="6662" width="9.75" style="199" customWidth="1"/>
    <col min="6663" max="6663" width="10.75" style="199" customWidth="1"/>
    <col min="6664" max="6666" width="9.75" style="199" customWidth="1"/>
    <col min="6667" max="6667" width="5.75" style="199" customWidth="1"/>
    <col min="6668" max="6669" width="8.75" style="199" customWidth="1"/>
    <col min="6670" max="6674" width="9.75" style="199" customWidth="1"/>
    <col min="6675" max="6912" width="9" style="199"/>
    <col min="6913" max="6913" width="10.75" style="199" customWidth="1"/>
    <col min="6914" max="6914" width="9" style="199"/>
    <col min="6915" max="6915" width="5.75" style="199" customWidth="1"/>
    <col min="6916" max="6917" width="8.75" style="199" customWidth="1"/>
    <col min="6918" max="6918" width="9.75" style="199" customWidth="1"/>
    <col min="6919" max="6919" width="10.75" style="199" customWidth="1"/>
    <col min="6920" max="6922" width="9.75" style="199" customWidth="1"/>
    <col min="6923" max="6923" width="5.75" style="199" customWidth="1"/>
    <col min="6924" max="6925" width="8.75" style="199" customWidth="1"/>
    <col min="6926" max="6930" width="9.75" style="199" customWidth="1"/>
    <col min="6931" max="7168" width="9" style="199"/>
    <col min="7169" max="7169" width="10.75" style="199" customWidth="1"/>
    <col min="7170" max="7170" width="9" style="199"/>
    <col min="7171" max="7171" width="5.75" style="199" customWidth="1"/>
    <col min="7172" max="7173" width="8.75" style="199" customWidth="1"/>
    <col min="7174" max="7174" width="9.75" style="199" customWidth="1"/>
    <col min="7175" max="7175" width="10.75" style="199" customWidth="1"/>
    <col min="7176" max="7178" width="9.75" style="199" customWidth="1"/>
    <col min="7179" max="7179" width="5.75" style="199" customWidth="1"/>
    <col min="7180" max="7181" width="8.75" style="199" customWidth="1"/>
    <col min="7182" max="7186" width="9.75" style="199" customWidth="1"/>
    <col min="7187" max="7424" width="9" style="199"/>
    <col min="7425" max="7425" width="10.75" style="199" customWidth="1"/>
    <col min="7426" max="7426" width="9" style="199"/>
    <col min="7427" max="7427" width="5.75" style="199" customWidth="1"/>
    <col min="7428" max="7429" width="8.75" style="199" customWidth="1"/>
    <col min="7430" max="7430" width="9.75" style="199" customWidth="1"/>
    <col min="7431" max="7431" width="10.75" style="199" customWidth="1"/>
    <col min="7432" max="7434" width="9.75" style="199" customWidth="1"/>
    <col min="7435" max="7435" width="5.75" style="199" customWidth="1"/>
    <col min="7436" max="7437" width="8.75" style="199" customWidth="1"/>
    <col min="7438" max="7442" width="9.75" style="199" customWidth="1"/>
    <col min="7443" max="7680" width="9" style="199"/>
    <col min="7681" max="7681" width="10.75" style="199" customWidth="1"/>
    <col min="7682" max="7682" width="9" style="199"/>
    <col min="7683" max="7683" width="5.75" style="199" customWidth="1"/>
    <col min="7684" max="7685" width="8.75" style="199" customWidth="1"/>
    <col min="7686" max="7686" width="9.75" style="199" customWidth="1"/>
    <col min="7687" max="7687" width="10.75" style="199" customWidth="1"/>
    <col min="7688" max="7690" width="9.75" style="199" customWidth="1"/>
    <col min="7691" max="7691" width="5.75" style="199" customWidth="1"/>
    <col min="7692" max="7693" width="8.75" style="199" customWidth="1"/>
    <col min="7694" max="7698" width="9.75" style="199" customWidth="1"/>
    <col min="7699" max="7936" width="9" style="199"/>
    <col min="7937" max="7937" width="10.75" style="199" customWidth="1"/>
    <col min="7938" max="7938" width="9" style="199"/>
    <col min="7939" max="7939" width="5.75" style="199" customWidth="1"/>
    <col min="7940" max="7941" width="8.75" style="199" customWidth="1"/>
    <col min="7942" max="7942" width="9.75" style="199" customWidth="1"/>
    <col min="7943" max="7943" width="10.75" style="199" customWidth="1"/>
    <col min="7944" max="7946" width="9.75" style="199" customWidth="1"/>
    <col min="7947" max="7947" width="5.75" style="199" customWidth="1"/>
    <col min="7948" max="7949" width="8.75" style="199" customWidth="1"/>
    <col min="7950" max="7954" width="9.75" style="199" customWidth="1"/>
    <col min="7955" max="8192" width="9" style="199"/>
    <col min="8193" max="8193" width="10.75" style="199" customWidth="1"/>
    <col min="8194" max="8194" width="9" style="199"/>
    <col min="8195" max="8195" width="5.75" style="199" customWidth="1"/>
    <col min="8196" max="8197" width="8.75" style="199" customWidth="1"/>
    <col min="8198" max="8198" width="9.75" style="199" customWidth="1"/>
    <col min="8199" max="8199" width="10.75" style="199" customWidth="1"/>
    <col min="8200" max="8202" width="9.75" style="199" customWidth="1"/>
    <col min="8203" max="8203" width="5.75" style="199" customWidth="1"/>
    <col min="8204" max="8205" width="8.75" style="199" customWidth="1"/>
    <col min="8206" max="8210" width="9.75" style="199" customWidth="1"/>
    <col min="8211" max="8448" width="9" style="199"/>
    <col min="8449" max="8449" width="10.75" style="199" customWidth="1"/>
    <col min="8450" max="8450" width="9" style="199"/>
    <col min="8451" max="8451" width="5.75" style="199" customWidth="1"/>
    <col min="8452" max="8453" width="8.75" style="199" customWidth="1"/>
    <col min="8454" max="8454" width="9.75" style="199" customWidth="1"/>
    <col min="8455" max="8455" width="10.75" style="199" customWidth="1"/>
    <col min="8456" max="8458" width="9.75" style="199" customWidth="1"/>
    <col min="8459" max="8459" width="5.75" style="199" customWidth="1"/>
    <col min="8460" max="8461" width="8.75" style="199" customWidth="1"/>
    <col min="8462" max="8466" width="9.75" style="199" customWidth="1"/>
    <col min="8467" max="8704" width="9" style="199"/>
    <col min="8705" max="8705" width="10.75" style="199" customWidth="1"/>
    <col min="8706" max="8706" width="9" style="199"/>
    <col min="8707" max="8707" width="5.75" style="199" customWidth="1"/>
    <col min="8708" max="8709" width="8.75" style="199" customWidth="1"/>
    <col min="8710" max="8710" width="9.75" style="199" customWidth="1"/>
    <col min="8711" max="8711" width="10.75" style="199" customWidth="1"/>
    <col min="8712" max="8714" width="9.75" style="199" customWidth="1"/>
    <col min="8715" max="8715" width="5.75" style="199" customWidth="1"/>
    <col min="8716" max="8717" width="8.75" style="199" customWidth="1"/>
    <col min="8718" max="8722" width="9.75" style="199" customWidth="1"/>
    <col min="8723" max="8960" width="9" style="199"/>
    <col min="8961" max="8961" width="10.75" style="199" customWidth="1"/>
    <col min="8962" max="8962" width="9" style="199"/>
    <col min="8963" max="8963" width="5.75" style="199" customWidth="1"/>
    <col min="8964" max="8965" width="8.75" style="199" customWidth="1"/>
    <col min="8966" max="8966" width="9.75" style="199" customWidth="1"/>
    <col min="8967" max="8967" width="10.75" style="199" customWidth="1"/>
    <col min="8968" max="8970" width="9.75" style="199" customWidth="1"/>
    <col min="8971" max="8971" width="5.75" style="199" customWidth="1"/>
    <col min="8972" max="8973" width="8.75" style="199" customWidth="1"/>
    <col min="8974" max="8978" width="9.75" style="199" customWidth="1"/>
    <col min="8979" max="9216" width="9" style="199"/>
    <col min="9217" max="9217" width="10.75" style="199" customWidth="1"/>
    <col min="9218" max="9218" width="9" style="199"/>
    <col min="9219" max="9219" width="5.75" style="199" customWidth="1"/>
    <col min="9220" max="9221" width="8.75" style="199" customWidth="1"/>
    <col min="9222" max="9222" width="9.75" style="199" customWidth="1"/>
    <col min="9223" max="9223" width="10.75" style="199" customWidth="1"/>
    <col min="9224" max="9226" width="9.75" style="199" customWidth="1"/>
    <col min="9227" max="9227" width="5.75" style="199" customWidth="1"/>
    <col min="9228" max="9229" width="8.75" style="199" customWidth="1"/>
    <col min="9230" max="9234" width="9.75" style="199" customWidth="1"/>
    <col min="9235" max="9472" width="9" style="199"/>
    <col min="9473" max="9473" width="10.75" style="199" customWidth="1"/>
    <col min="9474" max="9474" width="9" style="199"/>
    <col min="9475" max="9475" width="5.75" style="199" customWidth="1"/>
    <col min="9476" max="9477" width="8.75" style="199" customWidth="1"/>
    <col min="9478" max="9478" width="9.75" style="199" customWidth="1"/>
    <col min="9479" max="9479" width="10.75" style="199" customWidth="1"/>
    <col min="9480" max="9482" width="9.75" style="199" customWidth="1"/>
    <col min="9483" max="9483" width="5.75" style="199" customWidth="1"/>
    <col min="9484" max="9485" width="8.75" style="199" customWidth="1"/>
    <col min="9486" max="9490" width="9.75" style="199" customWidth="1"/>
    <col min="9491" max="9728" width="9" style="199"/>
    <col min="9729" max="9729" width="10.75" style="199" customWidth="1"/>
    <col min="9730" max="9730" width="9" style="199"/>
    <col min="9731" max="9731" width="5.75" style="199" customWidth="1"/>
    <col min="9732" max="9733" width="8.75" style="199" customWidth="1"/>
    <col min="9734" max="9734" width="9.75" style="199" customWidth="1"/>
    <col min="9735" max="9735" width="10.75" style="199" customWidth="1"/>
    <col min="9736" max="9738" width="9.75" style="199" customWidth="1"/>
    <col min="9739" max="9739" width="5.75" style="199" customWidth="1"/>
    <col min="9740" max="9741" width="8.75" style="199" customWidth="1"/>
    <col min="9742" max="9746" width="9.75" style="199" customWidth="1"/>
    <col min="9747" max="9984" width="9" style="199"/>
    <col min="9985" max="9985" width="10.75" style="199" customWidth="1"/>
    <col min="9986" max="9986" width="9" style="199"/>
    <col min="9987" max="9987" width="5.75" style="199" customWidth="1"/>
    <col min="9988" max="9989" width="8.75" style="199" customWidth="1"/>
    <col min="9990" max="9990" width="9.75" style="199" customWidth="1"/>
    <col min="9991" max="9991" width="10.75" style="199" customWidth="1"/>
    <col min="9992" max="9994" width="9.75" style="199" customWidth="1"/>
    <col min="9995" max="9995" width="5.75" style="199" customWidth="1"/>
    <col min="9996" max="9997" width="8.75" style="199" customWidth="1"/>
    <col min="9998" max="10002" width="9.75" style="199" customWidth="1"/>
    <col min="10003" max="10240" width="9" style="199"/>
    <col min="10241" max="10241" width="10.75" style="199" customWidth="1"/>
    <col min="10242" max="10242" width="9" style="199"/>
    <col min="10243" max="10243" width="5.75" style="199" customWidth="1"/>
    <col min="10244" max="10245" width="8.75" style="199" customWidth="1"/>
    <col min="10246" max="10246" width="9.75" style="199" customWidth="1"/>
    <col min="10247" max="10247" width="10.75" style="199" customWidth="1"/>
    <col min="10248" max="10250" width="9.75" style="199" customWidth="1"/>
    <col min="10251" max="10251" width="5.75" style="199" customWidth="1"/>
    <col min="10252" max="10253" width="8.75" style="199" customWidth="1"/>
    <col min="10254" max="10258" width="9.75" style="199" customWidth="1"/>
    <col min="10259" max="10496" width="9" style="199"/>
    <col min="10497" max="10497" width="10.75" style="199" customWidth="1"/>
    <col min="10498" max="10498" width="9" style="199"/>
    <col min="10499" max="10499" width="5.75" style="199" customWidth="1"/>
    <col min="10500" max="10501" width="8.75" style="199" customWidth="1"/>
    <col min="10502" max="10502" width="9.75" style="199" customWidth="1"/>
    <col min="10503" max="10503" width="10.75" style="199" customWidth="1"/>
    <col min="10504" max="10506" width="9.75" style="199" customWidth="1"/>
    <col min="10507" max="10507" width="5.75" style="199" customWidth="1"/>
    <col min="10508" max="10509" width="8.75" style="199" customWidth="1"/>
    <col min="10510" max="10514" width="9.75" style="199" customWidth="1"/>
    <col min="10515" max="10752" width="9" style="199"/>
    <col min="10753" max="10753" width="10.75" style="199" customWidth="1"/>
    <col min="10754" max="10754" width="9" style="199"/>
    <col min="10755" max="10755" width="5.75" style="199" customWidth="1"/>
    <col min="10756" max="10757" width="8.75" style="199" customWidth="1"/>
    <col min="10758" max="10758" width="9.75" style="199" customWidth="1"/>
    <col min="10759" max="10759" width="10.75" style="199" customWidth="1"/>
    <col min="10760" max="10762" width="9.75" style="199" customWidth="1"/>
    <col min="10763" max="10763" width="5.75" style="199" customWidth="1"/>
    <col min="10764" max="10765" width="8.75" style="199" customWidth="1"/>
    <col min="10766" max="10770" width="9.75" style="199" customWidth="1"/>
    <col min="10771" max="11008" width="9" style="199"/>
    <col min="11009" max="11009" width="10.75" style="199" customWidth="1"/>
    <col min="11010" max="11010" width="9" style="199"/>
    <col min="11011" max="11011" width="5.75" style="199" customWidth="1"/>
    <col min="11012" max="11013" width="8.75" style="199" customWidth="1"/>
    <col min="11014" max="11014" width="9.75" style="199" customWidth="1"/>
    <col min="11015" max="11015" width="10.75" style="199" customWidth="1"/>
    <col min="11016" max="11018" width="9.75" style="199" customWidth="1"/>
    <col min="11019" max="11019" width="5.75" style="199" customWidth="1"/>
    <col min="11020" max="11021" width="8.75" style="199" customWidth="1"/>
    <col min="11022" max="11026" width="9.75" style="199" customWidth="1"/>
    <col min="11027" max="11264" width="9" style="199"/>
    <col min="11265" max="11265" width="10.75" style="199" customWidth="1"/>
    <col min="11266" max="11266" width="9" style="199"/>
    <col min="11267" max="11267" width="5.75" style="199" customWidth="1"/>
    <col min="11268" max="11269" width="8.75" style="199" customWidth="1"/>
    <col min="11270" max="11270" width="9.75" style="199" customWidth="1"/>
    <col min="11271" max="11271" width="10.75" style="199" customWidth="1"/>
    <col min="11272" max="11274" width="9.75" style="199" customWidth="1"/>
    <col min="11275" max="11275" width="5.75" style="199" customWidth="1"/>
    <col min="11276" max="11277" width="8.75" style="199" customWidth="1"/>
    <col min="11278" max="11282" width="9.75" style="199" customWidth="1"/>
    <col min="11283" max="11520" width="9" style="199"/>
    <col min="11521" max="11521" width="10.75" style="199" customWidth="1"/>
    <col min="11522" max="11522" width="9" style="199"/>
    <col min="11523" max="11523" width="5.75" style="199" customWidth="1"/>
    <col min="11524" max="11525" width="8.75" style="199" customWidth="1"/>
    <col min="11526" max="11526" width="9.75" style="199" customWidth="1"/>
    <col min="11527" max="11527" width="10.75" style="199" customWidth="1"/>
    <col min="11528" max="11530" width="9.75" style="199" customWidth="1"/>
    <col min="11531" max="11531" width="5.75" style="199" customWidth="1"/>
    <col min="11532" max="11533" width="8.75" style="199" customWidth="1"/>
    <col min="11534" max="11538" width="9.75" style="199" customWidth="1"/>
    <col min="11539" max="11776" width="9" style="199"/>
    <col min="11777" max="11777" width="10.75" style="199" customWidth="1"/>
    <col min="11778" max="11778" width="9" style="199"/>
    <col min="11779" max="11779" width="5.75" style="199" customWidth="1"/>
    <col min="11780" max="11781" width="8.75" style="199" customWidth="1"/>
    <col min="11782" max="11782" width="9.75" style="199" customWidth="1"/>
    <col min="11783" max="11783" width="10.75" style="199" customWidth="1"/>
    <col min="11784" max="11786" width="9.75" style="199" customWidth="1"/>
    <col min="11787" max="11787" width="5.75" style="199" customWidth="1"/>
    <col min="11788" max="11789" width="8.75" style="199" customWidth="1"/>
    <col min="11790" max="11794" width="9.75" style="199" customWidth="1"/>
    <col min="11795" max="12032" width="9" style="199"/>
    <col min="12033" max="12033" width="10.75" style="199" customWidth="1"/>
    <col min="12034" max="12034" width="9" style="199"/>
    <col min="12035" max="12035" width="5.75" style="199" customWidth="1"/>
    <col min="12036" max="12037" width="8.75" style="199" customWidth="1"/>
    <col min="12038" max="12038" width="9.75" style="199" customWidth="1"/>
    <col min="12039" max="12039" width="10.75" style="199" customWidth="1"/>
    <col min="12040" max="12042" width="9.75" style="199" customWidth="1"/>
    <col min="12043" max="12043" width="5.75" style="199" customWidth="1"/>
    <col min="12044" max="12045" width="8.75" style="199" customWidth="1"/>
    <col min="12046" max="12050" width="9.75" style="199" customWidth="1"/>
    <col min="12051" max="12288" width="9" style="199"/>
    <col min="12289" max="12289" width="10.75" style="199" customWidth="1"/>
    <col min="12290" max="12290" width="9" style="199"/>
    <col min="12291" max="12291" width="5.75" style="199" customWidth="1"/>
    <col min="12292" max="12293" width="8.75" style="199" customWidth="1"/>
    <col min="12294" max="12294" width="9.75" style="199" customWidth="1"/>
    <col min="12295" max="12295" width="10.75" style="199" customWidth="1"/>
    <col min="12296" max="12298" width="9.75" style="199" customWidth="1"/>
    <col min="12299" max="12299" width="5.75" style="199" customWidth="1"/>
    <col min="12300" max="12301" width="8.75" style="199" customWidth="1"/>
    <col min="12302" max="12306" width="9.75" style="199" customWidth="1"/>
    <col min="12307" max="12544" width="9" style="199"/>
    <col min="12545" max="12545" width="10.75" style="199" customWidth="1"/>
    <col min="12546" max="12546" width="9" style="199"/>
    <col min="12547" max="12547" width="5.75" style="199" customWidth="1"/>
    <col min="12548" max="12549" width="8.75" style="199" customWidth="1"/>
    <col min="12550" max="12550" width="9.75" style="199" customWidth="1"/>
    <col min="12551" max="12551" width="10.75" style="199" customWidth="1"/>
    <col min="12552" max="12554" width="9.75" style="199" customWidth="1"/>
    <col min="12555" max="12555" width="5.75" style="199" customWidth="1"/>
    <col min="12556" max="12557" width="8.75" style="199" customWidth="1"/>
    <col min="12558" max="12562" width="9.75" style="199" customWidth="1"/>
    <col min="12563" max="12800" width="9" style="199"/>
    <col min="12801" max="12801" width="10.75" style="199" customWidth="1"/>
    <col min="12802" max="12802" width="9" style="199"/>
    <col min="12803" max="12803" width="5.75" style="199" customWidth="1"/>
    <col min="12804" max="12805" width="8.75" style="199" customWidth="1"/>
    <col min="12806" max="12806" width="9.75" style="199" customWidth="1"/>
    <col min="12807" max="12807" width="10.75" style="199" customWidth="1"/>
    <col min="12808" max="12810" width="9.75" style="199" customWidth="1"/>
    <col min="12811" max="12811" width="5.75" style="199" customWidth="1"/>
    <col min="12812" max="12813" width="8.75" style="199" customWidth="1"/>
    <col min="12814" max="12818" width="9.75" style="199" customWidth="1"/>
    <col min="12819" max="13056" width="9" style="199"/>
    <col min="13057" max="13057" width="10.75" style="199" customWidth="1"/>
    <col min="13058" max="13058" width="9" style="199"/>
    <col min="13059" max="13059" width="5.75" style="199" customWidth="1"/>
    <col min="13060" max="13061" width="8.75" style="199" customWidth="1"/>
    <col min="13062" max="13062" width="9.75" style="199" customWidth="1"/>
    <col min="13063" max="13063" width="10.75" style="199" customWidth="1"/>
    <col min="13064" max="13066" width="9.75" style="199" customWidth="1"/>
    <col min="13067" max="13067" width="5.75" style="199" customWidth="1"/>
    <col min="13068" max="13069" width="8.75" style="199" customWidth="1"/>
    <col min="13070" max="13074" width="9.75" style="199" customWidth="1"/>
    <col min="13075" max="13312" width="9" style="199"/>
    <col min="13313" max="13313" width="10.75" style="199" customWidth="1"/>
    <col min="13314" max="13314" width="9" style="199"/>
    <col min="13315" max="13315" width="5.75" style="199" customWidth="1"/>
    <col min="13316" max="13317" width="8.75" style="199" customWidth="1"/>
    <col min="13318" max="13318" width="9.75" style="199" customWidth="1"/>
    <col min="13319" max="13319" width="10.75" style="199" customWidth="1"/>
    <col min="13320" max="13322" width="9.75" style="199" customWidth="1"/>
    <col min="13323" max="13323" width="5.75" style="199" customWidth="1"/>
    <col min="13324" max="13325" width="8.75" style="199" customWidth="1"/>
    <col min="13326" max="13330" width="9.75" style="199" customWidth="1"/>
    <col min="13331" max="13568" width="9" style="199"/>
    <col min="13569" max="13569" width="10.75" style="199" customWidth="1"/>
    <col min="13570" max="13570" width="9" style="199"/>
    <col min="13571" max="13571" width="5.75" style="199" customWidth="1"/>
    <col min="13572" max="13573" width="8.75" style="199" customWidth="1"/>
    <col min="13574" max="13574" width="9.75" style="199" customWidth="1"/>
    <col min="13575" max="13575" width="10.75" style="199" customWidth="1"/>
    <col min="13576" max="13578" width="9.75" style="199" customWidth="1"/>
    <col min="13579" max="13579" width="5.75" style="199" customWidth="1"/>
    <col min="13580" max="13581" width="8.75" style="199" customWidth="1"/>
    <col min="13582" max="13586" width="9.75" style="199" customWidth="1"/>
    <col min="13587" max="13824" width="9" style="199"/>
    <col min="13825" max="13825" width="10.75" style="199" customWidth="1"/>
    <col min="13826" max="13826" width="9" style="199"/>
    <col min="13827" max="13827" width="5.75" style="199" customWidth="1"/>
    <col min="13828" max="13829" width="8.75" style="199" customWidth="1"/>
    <col min="13830" max="13830" width="9.75" style="199" customWidth="1"/>
    <col min="13831" max="13831" width="10.75" style="199" customWidth="1"/>
    <col min="13832" max="13834" width="9.75" style="199" customWidth="1"/>
    <col min="13835" max="13835" width="5.75" style="199" customWidth="1"/>
    <col min="13836" max="13837" width="8.75" style="199" customWidth="1"/>
    <col min="13838" max="13842" width="9.75" style="199" customWidth="1"/>
    <col min="13843" max="14080" width="9" style="199"/>
    <col min="14081" max="14081" width="10.75" style="199" customWidth="1"/>
    <col min="14082" max="14082" width="9" style="199"/>
    <col min="14083" max="14083" width="5.75" style="199" customWidth="1"/>
    <col min="14084" max="14085" width="8.75" style="199" customWidth="1"/>
    <col min="14086" max="14086" width="9.75" style="199" customWidth="1"/>
    <col min="14087" max="14087" width="10.75" style="199" customWidth="1"/>
    <col min="14088" max="14090" width="9.75" style="199" customWidth="1"/>
    <col min="14091" max="14091" width="5.75" style="199" customWidth="1"/>
    <col min="14092" max="14093" width="8.75" style="199" customWidth="1"/>
    <col min="14094" max="14098" width="9.75" style="199" customWidth="1"/>
    <col min="14099" max="14336" width="9" style="199"/>
    <col min="14337" max="14337" width="10.75" style="199" customWidth="1"/>
    <col min="14338" max="14338" width="9" style="199"/>
    <col min="14339" max="14339" width="5.75" style="199" customWidth="1"/>
    <col min="14340" max="14341" width="8.75" style="199" customWidth="1"/>
    <col min="14342" max="14342" width="9.75" style="199" customWidth="1"/>
    <col min="14343" max="14343" width="10.75" style="199" customWidth="1"/>
    <col min="14344" max="14346" width="9.75" style="199" customWidth="1"/>
    <col min="14347" max="14347" width="5.75" style="199" customWidth="1"/>
    <col min="14348" max="14349" width="8.75" style="199" customWidth="1"/>
    <col min="14350" max="14354" width="9.75" style="199" customWidth="1"/>
    <col min="14355" max="14592" width="9" style="199"/>
    <col min="14593" max="14593" width="10.75" style="199" customWidth="1"/>
    <col min="14594" max="14594" width="9" style="199"/>
    <col min="14595" max="14595" width="5.75" style="199" customWidth="1"/>
    <col min="14596" max="14597" width="8.75" style="199" customWidth="1"/>
    <col min="14598" max="14598" width="9.75" style="199" customWidth="1"/>
    <col min="14599" max="14599" width="10.75" style="199" customWidth="1"/>
    <col min="14600" max="14602" width="9.75" style="199" customWidth="1"/>
    <col min="14603" max="14603" width="5.75" style="199" customWidth="1"/>
    <col min="14604" max="14605" width="8.75" style="199" customWidth="1"/>
    <col min="14606" max="14610" width="9.75" style="199" customWidth="1"/>
    <col min="14611" max="14848" width="9" style="199"/>
    <col min="14849" max="14849" width="10.75" style="199" customWidth="1"/>
    <col min="14850" max="14850" width="9" style="199"/>
    <col min="14851" max="14851" width="5.75" style="199" customWidth="1"/>
    <col min="14852" max="14853" width="8.75" style="199" customWidth="1"/>
    <col min="14854" max="14854" width="9.75" style="199" customWidth="1"/>
    <col min="14855" max="14855" width="10.75" style="199" customWidth="1"/>
    <col min="14856" max="14858" width="9.75" style="199" customWidth="1"/>
    <col min="14859" max="14859" width="5.75" style="199" customWidth="1"/>
    <col min="14860" max="14861" width="8.75" style="199" customWidth="1"/>
    <col min="14862" max="14866" width="9.75" style="199" customWidth="1"/>
    <col min="14867" max="15104" width="9" style="199"/>
    <col min="15105" max="15105" width="10.75" style="199" customWidth="1"/>
    <col min="15106" max="15106" width="9" style="199"/>
    <col min="15107" max="15107" width="5.75" style="199" customWidth="1"/>
    <col min="15108" max="15109" width="8.75" style="199" customWidth="1"/>
    <col min="15110" max="15110" width="9.75" style="199" customWidth="1"/>
    <col min="15111" max="15111" width="10.75" style="199" customWidth="1"/>
    <col min="15112" max="15114" width="9.75" style="199" customWidth="1"/>
    <col min="15115" max="15115" width="5.75" style="199" customWidth="1"/>
    <col min="15116" max="15117" width="8.75" style="199" customWidth="1"/>
    <col min="15118" max="15122" width="9.75" style="199" customWidth="1"/>
    <col min="15123" max="15360" width="9" style="199"/>
    <col min="15361" max="15361" width="10.75" style="199" customWidth="1"/>
    <col min="15362" max="15362" width="9" style="199"/>
    <col min="15363" max="15363" width="5.75" style="199" customWidth="1"/>
    <col min="15364" max="15365" width="8.75" style="199" customWidth="1"/>
    <col min="15366" max="15366" width="9.75" style="199" customWidth="1"/>
    <col min="15367" max="15367" width="10.75" style="199" customWidth="1"/>
    <col min="15368" max="15370" width="9.75" style="199" customWidth="1"/>
    <col min="15371" max="15371" width="5.75" style="199" customWidth="1"/>
    <col min="15372" max="15373" width="8.75" style="199" customWidth="1"/>
    <col min="15374" max="15378" width="9.75" style="199" customWidth="1"/>
    <col min="15379" max="15616" width="9" style="199"/>
    <col min="15617" max="15617" width="10.75" style="199" customWidth="1"/>
    <col min="15618" max="15618" width="9" style="199"/>
    <col min="15619" max="15619" width="5.75" style="199" customWidth="1"/>
    <col min="15620" max="15621" width="8.75" style="199" customWidth="1"/>
    <col min="15622" max="15622" width="9.75" style="199" customWidth="1"/>
    <col min="15623" max="15623" width="10.75" style="199" customWidth="1"/>
    <col min="15624" max="15626" width="9.75" style="199" customWidth="1"/>
    <col min="15627" max="15627" width="5.75" style="199" customWidth="1"/>
    <col min="15628" max="15629" width="8.75" style="199" customWidth="1"/>
    <col min="15630" max="15634" width="9.75" style="199" customWidth="1"/>
    <col min="15635" max="15872" width="9" style="199"/>
    <col min="15873" max="15873" width="10.75" style="199" customWidth="1"/>
    <col min="15874" max="15874" width="9" style="199"/>
    <col min="15875" max="15875" width="5.75" style="199" customWidth="1"/>
    <col min="15876" max="15877" width="8.75" style="199" customWidth="1"/>
    <col min="15878" max="15878" width="9.75" style="199" customWidth="1"/>
    <col min="15879" max="15879" width="10.75" style="199" customWidth="1"/>
    <col min="15880" max="15882" width="9.75" style="199" customWidth="1"/>
    <col min="15883" max="15883" width="5.75" style="199" customWidth="1"/>
    <col min="15884" max="15885" width="8.75" style="199" customWidth="1"/>
    <col min="15886" max="15890" width="9.75" style="199" customWidth="1"/>
    <col min="15891" max="16128" width="9" style="199"/>
    <col min="16129" max="16129" width="10.75" style="199" customWidth="1"/>
    <col min="16130" max="16130" width="9" style="199"/>
    <col min="16131" max="16131" width="5.75" style="199" customWidth="1"/>
    <col min="16132" max="16133" width="8.75" style="199" customWidth="1"/>
    <col min="16134" max="16134" width="9.75" style="199" customWidth="1"/>
    <col min="16135" max="16135" width="10.75" style="199" customWidth="1"/>
    <col min="16136" max="16138" width="9.75" style="199" customWidth="1"/>
    <col min="16139" max="16139" width="5.75" style="199" customWidth="1"/>
    <col min="16140" max="16141" width="8.75" style="199" customWidth="1"/>
    <col min="16142" max="16146" width="9.75" style="199" customWidth="1"/>
    <col min="16147" max="16384" width="9" style="199"/>
  </cols>
  <sheetData>
    <row r="1" spans="1:15" ht="16.899999999999999" customHeight="1">
      <c r="A1" s="197"/>
      <c r="B1" s="198"/>
      <c r="C1" s="198"/>
      <c r="D1" s="198"/>
      <c r="E1" s="198"/>
      <c r="F1" s="198"/>
      <c r="G1" s="198"/>
      <c r="H1" s="198"/>
      <c r="I1" s="198"/>
      <c r="J1" s="198"/>
      <c r="K1" s="198"/>
      <c r="L1" s="198"/>
      <c r="M1" s="198"/>
      <c r="N1" s="481" t="s">
        <v>373</v>
      </c>
      <c r="O1" s="481"/>
    </row>
    <row r="2" spans="1:15">
      <c r="A2" s="198"/>
      <c r="B2" s="198"/>
      <c r="C2" s="198"/>
      <c r="D2" s="198"/>
      <c r="E2" s="198"/>
      <c r="F2" s="198"/>
      <c r="G2" s="200"/>
      <c r="H2" s="471" t="s">
        <v>334</v>
      </c>
      <c r="I2" s="471"/>
      <c r="J2" s="471"/>
      <c r="K2" s="471"/>
      <c r="L2" s="471"/>
      <c r="M2" s="471"/>
      <c r="N2" s="471"/>
      <c r="O2" s="471"/>
    </row>
    <row r="3" spans="1:15">
      <c r="A3" s="198"/>
      <c r="B3" s="198"/>
      <c r="C3" s="198"/>
      <c r="D3" s="198"/>
      <c r="E3" s="198"/>
      <c r="F3" s="198"/>
      <c r="G3" s="198"/>
      <c r="H3" s="198"/>
      <c r="I3" s="198"/>
      <c r="J3" s="198"/>
      <c r="K3" s="198"/>
      <c r="L3" s="198"/>
      <c r="M3" s="198"/>
      <c r="N3" s="198"/>
      <c r="O3" s="198"/>
    </row>
    <row r="4" spans="1:15" ht="18.75">
      <c r="A4" s="472" t="s">
        <v>335</v>
      </c>
      <c r="B4" s="472"/>
      <c r="C4" s="472"/>
      <c r="D4" s="472"/>
      <c r="E4" s="472"/>
      <c r="F4" s="472"/>
      <c r="G4" s="472"/>
      <c r="H4" s="472"/>
      <c r="I4" s="472"/>
      <c r="J4" s="472"/>
      <c r="K4" s="472"/>
      <c r="L4" s="472"/>
      <c r="M4" s="472"/>
      <c r="N4" s="472"/>
      <c r="O4" s="472"/>
    </row>
    <row r="5" spans="1:15">
      <c r="A5" s="198"/>
      <c r="B5" s="198"/>
      <c r="C5" s="198"/>
      <c r="D5" s="198"/>
      <c r="E5" s="198"/>
      <c r="F5" s="198"/>
      <c r="G5" s="198"/>
      <c r="H5" s="198"/>
      <c r="I5" s="198"/>
      <c r="J5" s="198"/>
      <c r="K5" s="198"/>
      <c r="L5" s="198"/>
      <c r="M5" s="198"/>
      <c r="N5" s="198"/>
      <c r="O5" s="198"/>
    </row>
    <row r="6" spans="1:15">
      <c r="A6" s="198" t="s">
        <v>352</v>
      </c>
      <c r="B6" s="198"/>
      <c r="C6" s="198"/>
      <c r="D6" s="198"/>
      <c r="E6" s="198"/>
      <c r="F6" s="198"/>
      <c r="G6" s="198"/>
      <c r="H6" s="198"/>
      <c r="I6" s="198"/>
      <c r="J6" s="198"/>
      <c r="K6" s="198"/>
      <c r="L6" s="198"/>
      <c r="M6" s="198"/>
      <c r="N6" s="198"/>
      <c r="O6" s="198"/>
    </row>
    <row r="7" spans="1:15">
      <c r="A7" s="198"/>
      <c r="B7" s="198"/>
      <c r="C7" s="198"/>
      <c r="D7" s="198"/>
      <c r="E7" s="198"/>
      <c r="F7" s="198"/>
      <c r="G7" s="198"/>
      <c r="H7" s="198"/>
      <c r="I7" s="201" t="s">
        <v>10</v>
      </c>
      <c r="J7" s="483"/>
      <c r="K7" s="483"/>
      <c r="L7" s="483"/>
      <c r="M7" s="483"/>
      <c r="N7" s="483"/>
      <c r="O7" s="483"/>
    </row>
    <row r="8" spans="1:15">
      <c r="A8" s="198"/>
      <c r="B8" s="198"/>
      <c r="C8" s="198"/>
      <c r="D8" s="198"/>
      <c r="E8" s="198"/>
      <c r="F8" s="200"/>
      <c r="G8" s="200"/>
      <c r="H8" s="200" t="s">
        <v>336</v>
      </c>
      <c r="I8" s="201" t="s">
        <v>11</v>
      </c>
      <c r="J8" s="484"/>
      <c r="K8" s="484"/>
      <c r="L8" s="484"/>
      <c r="M8" s="484"/>
      <c r="N8" s="484"/>
      <c r="O8" s="484"/>
    </row>
    <row r="9" spans="1:15" ht="14.25" customHeight="1">
      <c r="A9" s="198"/>
      <c r="B9" s="198"/>
      <c r="C9" s="198"/>
      <c r="D9" s="198"/>
      <c r="E9" s="198"/>
      <c r="F9" s="198"/>
      <c r="G9" s="202"/>
      <c r="H9" s="202"/>
      <c r="I9" s="201" t="s">
        <v>12</v>
      </c>
      <c r="J9" s="484"/>
      <c r="K9" s="484"/>
      <c r="L9" s="484"/>
      <c r="M9" s="484"/>
      <c r="N9" s="484"/>
      <c r="O9" s="484"/>
    </row>
    <row r="10" spans="1:15">
      <c r="A10" s="198"/>
      <c r="B10" s="198"/>
      <c r="C10" s="198"/>
      <c r="D10" s="198"/>
      <c r="E10" s="203"/>
      <c r="F10" s="198"/>
      <c r="G10" s="202"/>
      <c r="H10" s="202"/>
      <c r="I10" s="204" t="s">
        <v>189</v>
      </c>
      <c r="J10" s="205"/>
      <c r="K10" s="205"/>
      <c r="L10" s="205"/>
      <c r="M10" s="205"/>
      <c r="N10" s="205"/>
      <c r="O10" s="205"/>
    </row>
    <row r="11" spans="1:15" ht="9.75" customHeight="1">
      <c r="A11" s="198"/>
      <c r="B11" s="198"/>
      <c r="C11" s="198"/>
      <c r="D11" s="198"/>
      <c r="E11" s="203"/>
      <c r="F11" s="198"/>
      <c r="G11" s="202"/>
      <c r="H11" s="202"/>
      <c r="I11" s="204"/>
      <c r="J11" s="205"/>
      <c r="K11" s="205"/>
      <c r="L11" s="205"/>
      <c r="M11" s="205"/>
      <c r="N11" s="205"/>
      <c r="O11" s="205"/>
    </row>
    <row r="12" spans="1:15" ht="30" customHeight="1">
      <c r="A12" s="473" t="s">
        <v>353</v>
      </c>
      <c r="B12" s="473"/>
      <c r="C12" s="473"/>
      <c r="D12" s="473"/>
      <c r="E12" s="473"/>
      <c r="F12" s="473"/>
      <c r="G12" s="473"/>
      <c r="H12" s="473"/>
      <c r="I12" s="473"/>
      <c r="J12" s="473"/>
      <c r="K12" s="473"/>
      <c r="L12" s="473"/>
      <c r="M12" s="473"/>
      <c r="N12" s="473"/>
      <c r="O12" s="473"/>
    </row>
    <row r="13" spans="1:15" s="206" customFormat="1" ht="16.5" customHeight="1">
      <c r="B13" s="474" t="s">
        <v>337</v>
      </c>
      <c r="C13" s="474"/>
      <c r="D13" s="482"/>
      <c r="E13" s="482"/>
      <c r="F13" s="482"/>
      <c r="G13" s="482"/>
      <c r="H13" s="482"/>
      <c r="I13" s="482"/>
      <c r="J13" s="482"/>
      <c r="K13" s="482"/>
      <c r="L13" s="482"/>
      <c r="M13" s="482"/>
      <c r="N13" s="482"/>
      <c r="O13" s="207"/>
    </row>
    <row r="14" spans="1:15">
      <c r="A14" s="208" t="s">
        <v>338</v>
      </c>
      <c r="B14" s="208"/>
      <c r="C14" s="208"/>
      <c r="D14" s="208"/>
      <c r="E14" s="208"/>
      <c r="F14" s="208"/>
      <c r="G14" s="208"/>
      <c r="H14" s="208"/>
      <c r="I14" s="208"/>
      <c r="J14" s="208"/>
      <c r="K14" s="208"/>
      <c r="L14" s="208"/>
      <c r="M14" s="208"/>
      <c r="N14" s="208"/>
      <c r="O14" s="208"/>
    </row>
    <row r="15" spans="1:15" ht="6.75" customHeight="1" thickBot="1">
      <c r="A15" s="198"/>
      <c r="B15" s="198"/>
      <c r="C15" s="198"/>
      <c r="D15" s="198"/>
      <c r="E15" s="198"/>
      <c r="F15" s="198"/>
      <c r="G15" s="198"/>
      <c r="H15" s="198"/>
      <c r="I15" s="198"/>
      <c r="J15" s="198"/>
      <c r="K15" s="198"/>
      <c r="L15" s="198"/>
      <c r="M15" s="198"/>
      <c r="N15" s="198"/>
      <c r="O15" s="198"/>
    </row>
    <row r="16" spans="1:15" ht="18" customHeight="1">
      <c r="A16" s="475" t="s">
        <v>339</v>
      </c>
      <c r="B16" s="477" t="s">
        <v>340</v>
      </c>
      <c r="C16" s="477" t="s">
        <v>341</v>
      </c>
      <c r="D16" s="479" t="s">
        <v>342</v>
      </c>
      <c r="E16" s="479" t="s">
        <v>343</v>
      </c>
      <c r="F16" s="479" t="s">
        <v>344</v>
      </c>
      <c r="G16" s="464" t="s">
        <v>345</v>
      </c>
      <c r="H16" s="466" t="s">
        <v>346</v>
      </c>
      <c r="I16" s="468" t="s">
        <v>123</v>
      </c>
      <c r="J16" s="468"/>
      <c r="K16" s="468"/>
      <c r="L16" s="468"/>
      <c r="M16" s="468"/>
      <c r="N16" s="468"/>
      <c r="O16" s="469"/>
    </row>
    <row r="17" spans="1:15" ht="18" customHeight="1" thickBot="1">
      <c r="A17" s="476"/>
      <c r="B17" s="478"/>
      <c r="C17" s="478"/>
      <c r="D17" s="480"/>
      <c r="E17" s="480"/>
      <c r="F17" s="480"/>
      <c r="G17" s="465"/>
      <c r="H17" s="467"/>
      <c r="I17" s="209" t="s">
        <v>347</v>
      </c>
      <c r="J17" s="210" t="s">
        <v>348</v>
      </c>
      <c r="K17" s="210" t="s">
        <v>31</v>
      </c>
      <c r="L17" s="211" t="s">
        <v>349</v>
      </c>
      <c r="M17" s="211" t="s">
        <v>35</v>
      </c>
      <c r="N17" s="211" t="s">
        <v>36</v>
      </c>
      <c r="O17" s="212" t="s">
        <v>97</v>
      </c>
    </row>
    <row r="18" spans="1:15" ht="20.45" customHeight="1" thickTop="1">
      <c r="A18" s="213"/>
      <c r="B18" s="214"/>
      <c r="C18" s="214"/>
      <c r="D18" s="214"/>
      <c r="E18" s="214"/>
      <c r="F18" s="214"/>
      <c r="G18" s="214"/>
      <c r="H18" s="215"/>
      <c r="I18" s="216"/>
      <c r="J18" s="214"/>
      <c r="K18" s="214"/>
      <c r="L18" s="217"/>
      <c r="M18" s="217"/>
      <c r="N18" s="217"/>
      <c r="O18" s="218"/>
    </row>
    <row r="19" spans="1:15" ht="20.45" customHeight="1">
      <c r="A19" s="219"/>
      <c r="B19" s="220"/>
      <c r="C19" s="220"/>
      <c r="D19" s="221"/>
      <c r="E19" s="221"/>
      <c r="F19" s="221"/>
      <c r="G19" s="220"/>
      <c r="H19" s="222"/>
      <c r="I19" s="223"/>
      <c r="J19" s="224"/>
      <c r="K19" s="224"/>
      <c r="L19" s="225"/>
      <c r="M19" s="225"/>
      <c r="N19" s="225"/>
      <c r="O19" s="226"/>
    </row>
    <row r="20" spans="1:15" ht="20.45" customHeight="1">
      <c r="A20" s="219"/>
      <c r="B20" s="220"/>
      <c r="C20" s="220"/>
      <c r="D20" s="221"/>
      <c r="E20" s="221"/>
      <c r="F20" s="221"/>
      <c r="G20" s="220"/>
      <c r="H20" s="222"/>
      <c r="I20" s="223"/>
      <c r="J20" s="224"/>
      <c r="K20" s="224"/>
      <c r="L20" s="225"/>
      <c r="M20" s="225"/>
      <c r="N20" s="225"/>
      <c r="O20" s="226"/>
    </row>
    <row r="21" spans="1:15" ht="20.45" customHeight="1">
      <c r="A21" s="227"/>
      <c r="B21" s="228"/>
      <c r="C21" s="228"/>
      <c r="D21" s="229"/>
      <c r="E21" s="229"/>
      <c r="F21" s="229"/>
      <c r="G21" s="228"/>
      <c r="H21" s="230"/>
      <c r="I21" s="231"/>
      <c r="J21" s="232"/>
      <c r="K21" s="232"/>
      <c r="L21" s="233"/>
      <c r="M21" s="233"/>
      <c r="N21" s="233"/>
      <c r="O21" s="234"/>
    </row>
    <row r="22" spans="1:15" ht="20.45" customHeight="1">
      <c r="A22" s="235"/>
      <c r="B22" s="236"/>
      <c r="C22" s="236"/>
      <c r="D22" s="237"/>
      <c r="E22" s="237"/>
      <c r="F22" s="237"/>
      <c r="G22" s="236"/>
      <c r="H22" s="238"/>
      <c r="I22" s="239"/>
      <c r="J22" s="240"/>
      <c r="K22" s="240"/>
      <c r="L22" s="241"/>
      <c r="M22" s="241"/>
      <c r="N22" s="241"/>
      <c r="O22" s="242"/>
    </row>
    <row r="23" spans="1:15" ht="20.45" customHeight="1">
      <c r="A23" s="243"/>
      <c r="B23" s="244"/>
      <c r="C23" s="244"/>
      <c r="D23" s="245"/>
      <c r="E23" s="245"/>
      <c r="F23" s="245"/>
      <c r="G23" s="244"/>
      <c r="H23" s="246"/>
      <c r="I23" s="247"/>
      <c r="J23" s="232"/>
      <c r="K23" s="232"/>
      <c r="L23" s="233"/>
      <c r="M23" s="233"/>
      <c r="N23" s="233"/>
      <c r="O23" s="234"/>
    </row>
    <row r="24" spans="1:15" ht="20.45" customHeight="1">
      <c r="A24" s="227"/>
      <c r="B24" s="228"/>
      <c r="C24" s="228"/>
      <c r="D24" s="229"/>
      <c r="E24" s="229"/>
      <c r="F24" s="229"/>
      <c r="G24" s="228"/>
      <c r="H24" s="248"/>
      <c r="I24" s="231"/>
      <c r="J24" s="232"/>
      <c r="K24" s="232"/>
      <c r="L24" s="233"/>
      <c r="M24" s="233"/>
      <c r="N24" s="233"/>
      <c r="O24" s="234"/>
    </row>
    <row r="25" spans="1:15" ht="20.45" customHeight="1">
      <c r="A25" s="227"/>
      <c r="B25" s="228"/>
      <c r="C25" s="228"/>
      <c r="D25" s="229"/>
      <c r="E25" s="229"/>
      <c r="F25" s="229"/>
      <c r="G25" s="228"/>
      <c r="H25" s="248"/>
      <c r="I25" s="231"/>
      <c r="J25" s="232"/>
      <c r="K25" s="232"/>
      <c r="L25" s="233"/>
      <c r="M25" s="233"/>
      <c r="N25" s="233"/>
      <c r="O25" s="234"/>
    </row>
    <row r="26" spans="1:15" ht="20.45" customHeight="1">
      <c r="A26" s="227"/>
      <c r="B26" s="228"/>
      <c r="C26" s="228"/>
      <c r="D26" s="229"/>
      <c r="E26" s="229"/>
      <c r="F26" s="229"/>
      <c r="G26" s="228"/>
      <c r="H26" s="248"/>
      <c r="I26" s="231"/>
      <c r="J26" s="232"/>
      <c r="K26" s="232"/>
      <c r="L26" s="233"/>
      <c r="M26" s="233"/>
      <c r="N26" s="233"/>
      <c r="O26" s="234"/>
    </row>
    <row r="27" spans="1:15" ht="20.45" customHeight="1" thickBot="1">
      <c r="A27" s="249"/>
      <c r="B27" s="250"/>
      <c r="C27" s="250"/>
      <c r="D27" s="251"/>
      <c r="E27" s="251"/>
      <c r="F27" s="251"/>
      <c r="G27" s="250"/>
      <c r="H27" s="252"/>
      <c r="I27" s="253"/>
      <c r="J27" s="254"/>
      <c r="K27" s="254"/>
      <c r="L27" s="255"/>
      <c r="M27" s="255"/>
      <c r="N27" s="255"/>
      <c r="O27" s="256"/>
    </row>
    <row r="28" spans="1:15" ht="7.15" customHeight="1">
      <c r="A28" s="257"/>
      <c r="B28" s="257"/>
      <c r="C28" s="257"/>
      <c r="D28" s="257"/>
      <c r="E28" s="257"/>
      <c r="F28" s="257"/>
      <c r="G28" s="257"/>
      <c r="H28" s="257"/>
      <c r="I28" s="257"/>
      <c r="J28" s="257"/>
      <c r="K28" s="257"/>
      <c r="L28" s="257"/>
      <c r="M28" s="257"/>
      <c r="N28" s="257"/>
      <c r="O28" s="257"/>
    </row>
    <row r="29" spans="1:15">
      <c r="A29" s="258" t="s">
        <v>350</v>
      </c>
      <c r="B29" s="258" t="s">
        <v>351</v>
      </c>
      <c r="C29" s="257"/>
      <c r="D29" s="257"/>
      <c r="E29" s="257"/>
      <c r="F29" s="257"/>
      <c r="G29" s="257"/>
      <c r="H29" s="257"/>
      <c r="I29" s="257"/>
      <c r="J29" s="257"/>
      <c r="K29" s="257"/>
      <c r="L29" s="257"/>
      <c r="M29" s="257"/>
      <c r="N29" s="257"/>
      <c r="O29" s="257"/>
    </row>
    <row r="30" spans="1:15" ht="32.25" customHeight="1">
      <c r="A30" s="470" t="s">
        <v>401</v>
      </c>
      <c r="B30" s="470"/>
      <c r="C30" s="470"/>
      <c r="D30" s="470"/>
      <c r="E30" s="470"/>
      <c r="F30" s="470"/>
      <c r="G30" s="470"/>
      <c r="H30" s="470"/>
      <c r="I30" s="470"/>
      <c r="J30" s="470"/>
      <c r="K30" s="470"/>
      <c r="L30" s="470"/>
      <c r="M30" s="470"/>
      <c r="N30" s="470"/>
      <c r="O30" s="470"/>
    </row>
  </sheetData>
  <mergeCells count="19">
    <mergeCell ref="N1:O1"/>
    <mergeCell ref="D13:N13"/>
    <mergeCell ref="J7:O7"/>
    <mergeCell ref="J8:O8"/>
    <mergeCell ref="J9:O9"/>
    <mergeCell ref="G16:G17"/>
    <mergeCell ref="H16:H17"/>
    <mergeCell ref="I16:O16"/>
    <mergeCell ref="A30:O30"/>
    <mergeCell ref="H2:O2"/>
    <mergeCell ref="A4:O4"/>
    <mergeCell ref="A12:O12"/>
    <mergeCell ref="B13:C13"/>
    <mergeCell ref="A16:A17"/>
    <mergeCell ref="B16:B17"/>
    <mergeCell ref="C16:C17"/>
    <mergeCell ref="D16:D17"/>
    <mergeCell ref="E16:E17"/>
    <mergeCell ref="F16:F17"/>
  </mergeCells>
  <phoneticPr fontId="26"/>
  <pageMargins left="0.78740157480314965" right="0.39370078740157483" top="0.78740157480314965" bottom="0.19685039370078741"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B73A-3AEA-4896-AA7E-3E71965C5BB0}">
  <sheetPr>
    <tabColor rgb="FFFFFF00"/>
  </sheetPr>
  <dimension ref="A1:R52"/>
  <sheetViews>
    <sheetView workbookViewId="0">
      <selection activeCell="H27" sqref="H27"/>
    </sheetView>
  </sheetViews>
  <sheetFormatPr defaultRowHeight="13.5"/>
  <cols>
    <col min="1" max="1" width="16.375" style="199" customWidth="1"/>
    <col min="2" max="2" width="8.75" style="199" customWidth="1"/>
    <col min="3" max="5" width="9.375" style="199" customWidth="1"/>
    <col min="6" max="6" width="4.5" style="199" customWidth="1"/>
    <col min="7" max="7" width="9.375" style="199" customWidth="1"/>
    <col min="8" max="8" width="4.5" style="199" customWidth="1"/>
    <col min="9" max="9" width="9.375" style="199" customWidth="1"/>
    <col min="10" max="10" width="4.5" style="199" customWidth="1"/>
    <col min="11" max="11" width="9.375" style="199" customWidth="1"/>
    <col min="12" max="12" width="4.5" style="199" customWidth="1"/>
    <col min="13" max="13" width="9.375" style="199" customWidth="1"/>
    <col min="14" max="14" width="4.5" style="199" customWidth="1"/>
    <col min="15" max="15" width="9.375" style="199" customWidth="1"/>
    <col min="16" max="16" width="4.5" style="199" customWidth="1"/>
    <col min="17" max="17" width="9.375" style="199" customWidth="1"/>
    <col min="18" max="20" width="9.75" style="199" customWidth="1"/>
    <col min="21" max="256" width="9" style="199"/>
    <col min="257" max="257" width="16.375" style="199" customWidth="1"/>
    <col min="258" max="258" width="8.75" style="199" customWidth="1"/>
    <col min="259" max="261" width="9.375" style="199" customWidth="1"/>
    <col min="262" max="262" width="4.5" style="199" customWidth="1"/>
    <col min="263" max="263" width="9.375" style="199" customWidth="1"/>
    <col min="264" max="264" width="4.5" style="199" customWidth="1"/>
    <col min="265" max="265" width="9.375" style="199" customWidth="1"/>
    <col min="266" max="266" width="4.5" style="199" customWidth="1"/>
    <col min="267" max="267" width="9.375" style="199" customWidth="1"/>
    <col min="268" max="268" width="4.5" style="199" customWidth="1"/>
    <col min="269" max="269" width="9.375" style="199" customWidth="1"/>
    <col min="270" max="270" width="4.5" style="199" customWidth="1"/>
    <col min="271" max="271" width="9.375" style="199" customWidth="1"/>
    <col min="272" max="272" width="4.5" style="199" customWidth="1"/>
    <col min="273" max="273" width="9.375" style="199" customWidth="1"/>
    <col min="274" max="276" width="9.75" style="199" customWidth="1"/>
    <col min="277" max="512" width="9" style="199"/>
    <col min="513" max="513" width="16.375" style="199" customWidth="1"/>
    <col min="514" max="514" width="8.75" style="199" customWidth="1"/>
    <col min="515" max="517" width="9.375" style="199" customWidth="1"/>
    <col min="518" max="518" width="4.5" style="199" customWidth="1"/>
    <col min="519" max="519" width="9.375" style="199" customWidth="1"/>
    <col min="520" max="520" width="4.5" style="199" customWidth="1"/>
    <col min="521" max="521" width="9.375" style="199" customWidth="1"/>
    <col min="522" max="522" width="4.5" style="199" customWidth="1"/>
    <col min="523" max="523" width="9.375" style="199" customWidth="1"/>
    <col min="524" max="524" width="4.5" style="199" customWidth="1"/>
    <col min="525" max="525" width="9.375" style="199" customWidth="1"/>
    <col min="526" max="526" width="4.5" style="199" customWidth="1"/>
    <col min="527" max="527" width="9.375" style="199" customWidth="1"/>
    <col min="528" max="528" width="4.5" style="199" customWidth="1"/>
    <col min="529" max="529" width="9.375" style="199" customWidth="1"/>
    <col min="530" max="532" width="9.75" style="199" customWidth="1"/>
    <col min="533" max="768" width="9" style="199"/>
    <col min="769" max="769" width="16.375" style="199" customWidth="1"/>
    <col min="770" max="770" width="8.75" style="199" customWidth="1"/>
    <col min="771" max="773" width="9.375" style="199" customWidth="1"/>
    <col min="774" max="774" width="4.5" style="199" customWidth="1"/>
    <col min="775" max="775" width="9.375" style="199" customWidth="1"/>
    <col min="776" max="776" width="4.5" style="199" customWidth="1"/>
    <col min="777" max="777" width="9.375" style="199" customWidth="1"/>
    <col min="778" max="778" width="4.5" style="199" customWidth="1"/>
    <col min="779" max="779" width="9.375" style="199" customWidth="1"/>
    <col min="780" max="780" width="4.5" style="199" customWidth="1"/>
    <col min="781" max="781" width="9.375" style="199" customWidth="1"/>
    <col min="782" max="782" width="4.5" style="199" customWidth="1"/>
    <col min="783" max="783" width="9.375" style="199" customWidth="1"/>
    <col min="784" max="784" width="4.5" style="199" customWidth="1"/>
    <col min="785" max="785" width="9.375" style="199" customWidth="1"/>
    <col min="786" max="788" width="9.75" style="199" customWidth="1"/>
    <col min="789" max="1024" width="9" style="199"/>
    <col min="1025" max="1025" width="16.375" style="199" customWidth="1"/>
    <col min="1026" max="1026" width="8.75" style="199" customWidth="1"/>
    <col min="1027" max="1029" width="9.375" style="199" customWidth="1"/>
    <col min="1030" max="1030" width="4.5" style="199" customWidth="1"/>
    <col min="1031" max="1031" width="9.375" style="199" customWidth="1"/>
    <col min="1032" max="1032" width="4.5" style="199" customWidth="1"/>
    <col min="1033" max="1033" width="9.375" style="199" customWidth="1"/>
    <col min="1034" max="1034" width="4.5" style="199" customWidth="1"/>
    <col min="1035" max="1035" width="9.375" style="199" customWidth="1"/>
    <col min="1036" max="1036" width="4.5" style="199" customWidth="1"/>
    <col min="1037" max="1037" width="9.375" style="199" customWidth="1"/>
    <col min="1038" max="1038" width="4.5" style="199" customWidth="1"/>
    <col min="1039" max="1039" width="9.375" style="199" customWidth="1"/>
    <col min="1040" max="1040" width="4.5" style="199" customWidth="1"/>
    <col min="1041" max="1041" width="9.375" style="199" customWidth="1"/>
    <col min="1042" max="1044" width="9.75" style="199" customWidth="1"/>
    <col min="1045" max="1280" width="9" style="199"/>
    <col min="1281" max="1281" width="16.375" style="199" customWidth="1"/>
    <col min="1282" max="1282" width="8.75" style="199" customWidth="1"/>
    <col min="1283" max="1285" width="9.375" style="199" customWidth="1"/>
    <col min="1286" max="1286" width="4.5" style="199" customWidth="1"/>
    <col min="1287" max="1287" width="9.375" style="199" customWidth="1"/>
    <col min="1288" max="1288" width="4.5" style="199" customWidth="1"/>
    <col min="1289" max="1289" width="9.375" style="199" customWidth="1"/>
    <col min="1290" max="1290" width="4.5" style="199" customWidth="1"/>
    <col min="1291" max="1291" width="9.375" style="199" customWidth="1"/>
    <col min="1292" max="1292" width="4.5" style="199" customWidth="1"/>
    <col min="1293" max="1293" width="9.375" style="199" customWidth="1"/>
    <col min="1294" max="1294" width="4.5" style="199" customWidth="1"/>
    <col min="1295" max="1295" width="9.375" style="199" customWidth="1"/>
    <col min="1296" max="1296" width="4.5" style="199" customWidth="1"/>
    <col min="1297" max="1297" width="9.375" style="199" customWidth="1"/>
    <col min="1298" max="1300" width="9.75" style="199" customWidth="1"/>
    <col min="1301" max="1536" width="9" style="199"/>
    <col min="1537" max="1537" width="16.375" style="199" customWidth="1"/>
    <col min="1538" max="1538" width="8.75" style="199" customWidth="1"/>
    <col min="1539" max="1541" width="9.375" style="199" customWidth="1"/>
    <col min="1542" max="1542" width="4.5" style="199" customWidth="1"/>
    <col min="1543" max="1543" width="9.375" style="199" customWidth="1"/>
    <col min="1544" max="1544" width="4.5" style="199" customWidth="1"/>
    <col min="1545" max="1545" width="9.375" style="199" customWidth="1"/>
    <col min="1546" max="1546" width="4.5" style="199" customWidth="1"/>
    <col min="1547" max="1547" width="9.375" style="199" customWidth="1"/>
    <col min="1548" max="1548" width="4.5" style="199" customWidth="1"/>
    <col min="1549" max="1549" width="9.375" style="199" customWidth="1"/>
    <col min="1550" max="1550" width="4.5" style="199" customWidth="1"/>
    <col min="1551" max="1551" width="9.375" style="199" customWidth="1"/>
    <col min="1552" max="1552" width="4.5" style="199" customWidth="1"/>
    <col min="1553" max="1553" width="9.375" style="199" customWidth="1"/>
    <col min="1554" max="1556" width="9.75" style="199" customWidth="1"/>
    <col min="1557" max="1792" width="9" style="199"/>
    <col min="1793" max="1793" width="16.375" style="199" customWidth="1"/>
    <col min="1794" max="1794" width="8.75" style="199" customWidth="1"/>
    <col min="1795" max="1797" width="9.375" style="199" customWidth="1"/>
    <col min="1798" max="1798" width="4.5" style="199" customWidth="1"/>
    <col min="1799" max="1799" width="9.375" style="199" customWidth="1"/>
    <col min="1800" max="1800" width="4.5" style="199" customWidth="1"/>
    <col min="1801" max="1801" width="9.375" style="199" customWidth="1"/>
    <col min="1802" max="1802" width="4.5" style="199" customWidth="1"/>
    <col min="1803" max="1803" width="9.375" style="199" customWidth="1"/>
    <col min="1804" max="1804" width="4.5" style="199" customWidth="1"/>
    <col min="1805" max="1805" width="9.375" style="199" customWidth="1"/>
    <col min="1806" max="1806" width="4.5" style="199" customWidth="1"/>
    <col min="1807" max="1807" width="9.375" style="199" customWidth="1"/>
    <col min="1808" max="1808" width="4.5" style="199" customWidth="1"/>
    <col min="1809" max="1809" width="9.375" style="199" customWidth="1"/>
    <col min="1810" max="1812" width="9.75" style="199" customWidth="1"/>
    <col min="1813" max="2048" width="9" style="199"/>
    <col min="2049" max="2049" width="16.375" style="199" customWidth="1"/>
    <col min="2050" max="2050" width="8.75" style="199" customWidth="1"/>
    <col min="2051" max="2053" width="9.375" style="199" customWidth="1"/>
    <col min="2054" max="2054" width="4.5" style="199" customWidth="1"/>
    <col min="2055" max="2055" width="9.375" style="199" customWidth="1"/>
    <col min="2056" max="2056" width="4.5" style="199" customWidth="1"/>
    <col min="2057" max="2057" width="9.375" style="199" customWidth="1"/>
    <col min="2058" max="2058" width="4.5" style="199" customWidth="1"/>
    <col min="2059" max="2059" width="9.375" style="199" customWidth="1"/>
    <col min="2060" max="2060" width="4.5" style="199" customWidth="1"/>
    <col min="2061" max="2061" width="9.375" style="199" customWidth="1"/>
    <col min="2062" max="2062" width="4.5" style="199" customWidth="1"/>
    <col min="2063" max="2063" width="9.375" style="199" customWidth="1"/>
    <col min="2064" max="2064" width="4.5" style="199" customWidth="1"/>
    <col min="2065" max="2065" width="9.375" style="199" customWidth="1"/>
    <col min="2066" max="2068" width="9.75" style="199" customWidth="1"/>
    <col min="2069" max="2304" width="9" style="199"/>
    <col min="2305" max="2305" width="16.375" style="199" customWidth="1"/>
    <col min="2306" max="2306" width="8.75" style="199" customWidth="1"/>
    <col min="2307" max="2309" width="9.375" style="199" customWidth="1"/>
    <col min="2310" max="2310" width="4.5" style="199" customWidth="1"/>
    <col min="2311" max="2311" width="9.375" style="199" customWidth="1"/>
    <col min="2312" max="2312" width="4.5" style="199" customWidth="1"/>
    <col min="2313" max="2313" width="9.375" style="199" customWidth="1"/>
    <col min="2314" max="2314" width="4.5" style="199" customWidth="1"/>
    <col min="2315" max="2315" width="9.375" style="199" customWidth="1"/>
    <col min="2316" max="2316" width="4.5" style="199" customWidth="1"/>
    <col min="2317" max="2317" width="9.375" style="199" customWidth="1"/>
    <col min="2318" max="2318" width="4.5" style="199" customWidth="1"/>
    <col min="2319" max="2319" width="9.375" style="199" customWidth="1"/>
    <col min="2320" max="2320" width="4.5" style="199" customWidth="1"/>
    <col min="2321" max="2321" width="9.375" style="199" customWidth="1"/>
    <col min="2322" max="2324" width="9.75" style="199" customWidth="1"/>
    <col min="2325" max="2560" width="9" style="199"/>
    <col min="2561" max="2561" width="16.375" style="199" customWidth="1"/>
    <col min="2562" max="2562" width="8.75" style="199" customWidth="1"/>
    <col min="2563" max="2565" width="9.375" style="199" customWidth="1"/>
    <col min="2566" max="2566" width="4.5" style="199" customWidth="1"/>
    <col min="2567" max="2567" width="9.375" style="199" customWidth="1"/>
    <col min="2568" max="2568" width="4.5" style="199" customWidth="1"/>
    <col min="2569" max="2569" width="9.375" style="199" customWidth="1"/>
    <col min="2570" max="2570" width="4.5" style="199" customWidth="1"/>
    <col min="2571" max="2571" width="9.375" style="199" customWidth="1"/>
    <col min="2572" max="2572" width="4.5" style="199" customWidth="1"/>
    <col min="2573" max="2573" width="9.375" style="199" customWidth="1"/>
    <col min="2574" max="2574" width="4.5" style="199" customWidth="1"/>
    <col min="2575" max="2575" width="9.375" style="199" customWidth="1"/>
    <col min="2576" max="2576" width="4.5" style="199" customWidth="1"/>
    <col min="2577" max="2577" width="9.375" style="199" customWidth="1"/>
    <col min="2578" max="2580" width="9.75" style="199" customWidth="1"/>
    <col min="2581" max="2816" width="9" style="199"/>
    <col min="2817" max="2817" width="16.375" style="199" customWidth="1"/>
    <col min="2818" max="2818" width="8.75" style="199" customWidth="1"/>
    <col min="2819" max="2821" width="9.375" style="199" customWidth="1"/>
    <col min="2822" max="2822" width="4.5" style="199" customWidth="1"/>
    <col min="2823" max="2823" width="9.375" style="199" customWidth="1"/>
    <col min="2824" max="2824" width="4.5" style="199" customWidth="1"/>
    <col min="2825" max="2825" width="9.375" style="199" customWidth="1"/>
    <col min="2826" max="2826" width="4.5" style="199" customWidth="1"/>
    <col min="2827" max="2827" width="9.375" style="199" customWidth="1"/>
    <col min="2828" max="2828" width="4.5" style="199" customWidth="1"/>
    <col min="2829" max="2829" width="9.375" style="199" customWidth="1"/>
    <col min="2830" max="2830" width="4.5" style="199" customWidth="1"/>
    <col min="2831" max="2831" width="9.375" style="199" customWidth="1"/>
    <col min="2832" max="2832" width="4.5" style="199" customWidth="1"/>
    <col min="2833" max="2833" width="9.375" style="199" customWidth="1"/>
    <col min="2834" max="2836" width="9.75" style="199" customWidth="1"/>
    <col min="2837" max="3072" width="9" style="199"/>
    <col min="3073" max="3073" width="16.375" style="199" customWidth="1"/>
    <col min="3074" max="3074" width="8.75" style="199" customWidth="1"/>
    <col min="3075" max="3077" width="9.375" style="199" customWidth="1"/>
    <col min="3078" max="3078" width="4.5" style="199" customWidth="1"/>
    <col min="3079" max="3079" width="9.375" style="199" customWidth="1"/>
    <col min="3080" max="3080" width="4.5" style="199" customWidth="1"/>
    <col min="3081" max="3081" width="9.375" style="199" customWidth="1"/>
    <col min="3082" max="3082" width="4.5" style="199" customWidth="1"/>
    <col min="3083" max="3083" width="9.375" style="199" customWidth="1"/>
    <col min="3084" max="3084" width="4.5" style="199" customWidth="1"/>
    <col min="3085" max="3085" width="9.375" style="199" customWidth="1"/>
    <col min="3086" max="3086" width="4.5" style="199" customWidth="1"/>
    <col min="3087" max="3087" width="9.375" style="199" customWidth="1"/>
    <col min="3088" max="3088" width="4.5" style="199" customWidth="1"/>
    <col min="3089" max="3089" width="9.375" style="199" customWidth="1"/>
    <col min="3090" max="3092" width="9.75" style="199" customWidth="1"/>
    <col min="3093" max="3328" width="9" style="199"/>
    <col min="3329" max="3329" width="16.375" style="199" customWidth="1"/>
    <col min="3330" max="3330" width="8.75" style="199" customWidth="1"/>
    <col min="3331" max="3333" width="9.375" style="199" customWidth="1"/>
    <col min="3334" max="3334" width="4.5" style="199" customWidth="1"/>
    <col min="3335" max="3335" width="9.375" style="199" customWidth="1"/>
    <col min="3336" max="3336" width="4.5" style="199" customWidth="1"/>
    <col min="3337" max="3337" width="9.375" style="199" customWidth="1"/>
    <col min="3338" max="3338" width="4.5" style="199" customWidth="1"/>
    <col min="3339" max="3339" width="9.375" style="199" customWidth="1"/>
    <col min="3340" max="3340" width="4.5" style="199" customWidth="1"/>
    <col min="3341" max="3341" width="9.375" style="199" customWidth="1"/>
    <col min="3342" max="3342" width="4.5" style="199" customWidth="1"/>
    <col min="3343" max="3343" width="9.375" style="199" customWidth="1"/>
    <col min="3344" max="3344" width="4.5" style="199" customWidth="1"/>
    <col min="3345" max="3345" width="9.375" style="199" customWidth="1"/>
    <col min="3346" max="3348" width="9.75" style="199" customWidth="1"/>
    <col min="3349" max="3584" width="9" style="199"/>
    <col min="3585" max="3585" width="16.375" style="199" customWidth="1"/>
    <col min="3586" max="3586" width="8.75" style="199" customWidth="1"/>
    <col min="3587" max="3589" width="9.375" style="199" customWidth="1"/>
    <col min="3590" max="3590" width="4.5" style="199" customWidth="1"/>
    <col min="3591" max="3591" width="9.375" style="199" customWidth="1"/>
    <col min="3592" max="3592" width="4.5" style="199" customWidth="1"/>
    <col min="3593" max="3593" width="9.375" style="199" customWidth="1"/>
    <col min="3594" max="3594" width="4.5" style="199" customWidth="1"/>
    <col min="3595" max="3595" width="9.375" style="199" customWidth="1"/>
    <col min="3596" max="3596" width="4.5" style="199" customWidth="1"/>
    <col min="3597" max="3597" width="9.375" style="199" customWidth="1"/>
    <col min="3598" max="3598" width="4.5" style="199" customWidth="1"/>
    <col min="3599" max="3599" width="9.375" style="199" customWidth="1"/>
    <col min="3600" max="3600" width="4.5" style="199" customWidth="1"/>
    <col min="3601" max="3601" width="9.375" style="199" customWidth="1"/>
    <col min="3602" max="3604" width="9.75" style="199" customWidth="1"/>
    <col min="3605" max="3840" width="9" style="199"/>
    <col min="3841" max="3841" width="16.375" style="199" customWidth="1"/>
    <col min="3842" max="3842" width="8.75" style="199" customWidth="1"/>
    <col min="3843" max="3845" width="9.375" style="199" customWidth="1"/>
    <col min="3846" max="3846" width="4.5" style="199" customWidth="1"/>
    <col min="3847" max="3847" width="9.375" style="199" customWidth="1"/>
    <col min="3848" max="3848" width="4.5" style="199" customWidth="1"/>
    <col min="3849" max="3849" width="9.375" style="199" customWidth="1"/>
    <col min="3850" max="3850" width="4.5" style="199" customWidth="1"/>
    <col min="3851" max="3851" width="9.375" style="199" customWidth="1"/>
    <col min="3852" max="3852" width="4.5" style="199" customWidth="1"/>
    <col min="3853" max="3853" width="9.375" style="199" customWidth="1"/>
    <col min="3854" max="3854" width="4.5" style="199" customWidth="1"/>
    <col min="3855" max="3855" width="9.375" style="199" customWidth="1"/>
    <col min="3856" max="3856" width="4.5" style="199" customWidth="1"/>
    <col min="3857" max="3857" width="9.375" style="199" customWidth="1"/>
    <col min="3858" max="3860" width="9.75" style="199" customWidth="1"/>
    <col min="3861" max="4096" width="9" style="199"/>
    <col min="4097" max="4097" width="16.375" style="199" customWidth="1"/>
    <col min="4098" max="4098" width="8.75" style="199" customWidth="1"/>
    <col min="4099" max="4101" width="9.375" style="199" customWidth="1"/>
    <col min="4102" max="4102" width="4.5" style="199" customWidth="1"/>
    <col min="4103" max="4103" width="9.375" style="199" customWidth="1"/>
    <col min="4104" max="4104" width="4.5" style="199" customWidth="1"/>
    <col min="4105" max="4105" width="9.375" style="199" customWidth="1"/>
    <col min="4106" max="4106" width="4.5" style="199" customWidth="1"/>
    <col min="4107" max="4107" width="9.375" style="199" customWidth="1"/>
    <col min="4108" max="4108" width="4.5" style="199" customWidth="1"/>
    <col min="4109" max="4109" width="9.375" style="199" customWidth="1"/>
    <col min="4110" max="4110" width="4.5" style="199" customWidth="1"/>
    <col min="4111" max="4111" width="9.375" style="199" customWidth="1"/>
    <col min="4112" max="4112" width="4.5" style="199" customWidth="1"/>
    <col min="4113" max="4113" width="9.375" style="199" customWidth="1"/>
    <col min="4114" max="4116" width="9.75" style="199" customWidth="1"/>
    <col min="4117" max="4352" width="9" style="199"/>
    <col min="4353" max="4353" width="16.375" style="199" customWidth="1"/>
    <col min="4354" max="4354" width="8.75" style="199" customWidth="1"/>
    <col min="4355" max="4357" width="9.375" style="199" customWidth="1"/>
    <col min="4358" max="4358" width="4.5" style="199" customWidth="1"/>
    <col min="4359" max="4359" width="9.375" style="199" customWidth="1"/>
    <col min="4360" max="4360" width="4.5" style="199" customWidth="1"/>
    <col min="4361" max="4361" width="9.375" style="199" customWidth="1"/>
    <col min="4362" max="4362" width="4.5" style="199" customWidth="1"/>
    <col min="4363" max="4363" width="9.375" style="199" customWidth="1"/>
    <col min="4364" max="4364" width="4.5" style="199" customWidth="1"/>
    <col min="4365" max="4365" width="9.375" style="199" customWidth="1"/>
    <col min="4366" max="4366" width="4.5" style="199" customWidth="1"/>
    <col min="4367" max="4367" width="9.375" style="199" customWidth="1"/>
    <col min="4368" max="4368" width="4.5" style="199" customWidth="1"/>
    <col min="4369" max="4369" width="9.375" style="199" customWidth="1"/>
    <col min="4370" max="4372" width="9.75" style="199" customWidth="1"/>
    <col min="4373" max="4608" width="9" style="199"/>
    <col min="4609" max="4609" width="16.375" style="199" customWidth="1"/>
    <col min="4610" max="4610" width="8.75" style="199" customWidth="1"/>
    <col min="4611" max="4613" width="9.375" style="199" customWidth="1"/>
    <col min="4614" max="4614" width="4.5" style="199" customWidth="1"/>
    <col min="4615" max="4615" width="9.375" style="199" customWidth="1"/>
    <col min="4616" max="4616" width="4.5" style="199" customWidth="1"/>
    <col min="4617" max="4617" width="9.375" style="199" customWidth="1"/>
    <col min="4618" max="4618" width="4.5" style="199" customWidth="1"/>
    <col min="4619" max="4619" width="9.375" style="199" customWidth="1"/>
    <col min="4620" max="4620" width="4.5" style="199" customWidth="1"/>
    <col min="4621" max="4621" width="9.375" style="199" customWidth="1"/>
    <col min="4622" max="4622" width="4.5" style="199" customWidth="1"/>
    <col min="4623" max="4623" width="9.375" style="199" customWidth="1"/>
    <col min="4624" max="4624" width="4.5" style="199" customWidth="1"/>
    <col min="4625" max="4625" width="9.375" style="199" customWidth="1"/>
    <col min="4626" max="4628" width="9.75" style="199" customWidth="1"/>
    <col min="4629" max="4864" width="9" style="199"/>
    <col min="4865" max="4865" width="16.375" style="199" customWidth="1"/>
    <col min="4866" max="4866" width="8.75" style="199" customWidth="1"/>
    <col min="4867" max="4869" width="9.375" style="199" customWidth="1"/>
    <col min="4870" max="4870" width="4.5" style="199" customWidth="1"/>
    <col min="4871" max="4871" width="9.375" style="199" customWidth="1"/>
    <col min="4872" max="4872" width="4.5" style="199" customWidth="1"/>
    <col min="4873" max="4873" width="9.375" style="199" customWidth="1"/>
    <col min="4874" max="4874" width="4.5" style="199" customWidth="1"/>
    <col min="4875" max="4875" width="9.375" style="199" customWidth="1"/>
    <col min="4876" max="4876" width="4.5" style="199" customWidth="1"/>
    <col min="4877" max="4877" width="9.375" style="199" customWidth="1"/>
    <col min="4878" max="4878" width="4.5" style="199" customWidth="1"/>
    <col min="4879" max="4879" width="9.375" style="199" customWidth="1"/>
    <col min="4880" max="4880" width="4.5" style="199" customWidth="1"/>
    <col min="4881" max="4881" width="9.375" style="199" customWidth="1"/>
    <col min="4882" max="4884" width="9.75" style="199" customWidth="1"/>
    <col min="4885" max="5120" width="9" style="199"/>
    <col min="5121" max="5121" width="16.375" style="199" customWidth="1"/>
    <col min="5122" max="5122" width="8.75" style="199" customWidth="1"/>
    <col min="5123" max="5125" width="9.375" style="199" customWidth="1"/>
    <col min="5126" max="5126" width="4.5" style="199" customWidth="1"/>
    <col min="5127" max="5127" width="9.375" style="199" customWidth="1"/>
    <col min="5128" max="5128" width="4.5" style="199" customWidth="1"/>
    <col min="5129" max="5129" width="9.375" style="199" customWidth="1"/>
    <col min="5130" max="5130" width="4.5" style="199" customWidth="1"/>
    <col min="5131" max="5131" width="9.375" style="199" customWidth="1"/>
    <col min="5132" max="5132" width="4.5" style="199" customWidth="1"/>
    <col min="5133" max="5133" width="9.375" style="199" customWidth="1"/>
    <col min="5134" max="5134" width="4.5" style="199" customWidth="1"/>
    <col min="5135" max="5135" width="9.375" style="199" customWidth="1"/>
    <col min="5136" max="5136" width="4.5" style="199" customWidth="1"/>
    <col min="5137" max="5137" width="9.375" style="199" customWidth="1"/>
    <col min="5138" max="5140" width="9.75" style="199" customWidth="1"/>
    <col min="5141" max="5376" width="9" style="199"/>
    <col min="5377" max="5377" width="16.375" style="199" customWidth="1"/>
    <col min="5378" max="5378" width="8.75" style="199" customWidth="1"/>
    <col min="5379" max="5381" width="9.375" style="199" customWidth="1"/>
    <col min="5382" max="5382" width="4.5" style="199" customWidth="1"/>
    <col min="5383" max="5383" width="9.375" style="199" customWidth="1"/>
    <col min="5384" max="5384" width="4.5" style="199" customWidth="1"/>
    <col min="5385" max="5385" width="9.375" style="199" customWidth="1"/>
    <col min="5386" max="5386" width="4.5" style="199" customWidth="1"/>
    <col min="5387" max="5387" width="9.375" style="199" customWidth="1"/>
    <col min="5388" max="5388" width="4.5" style="199" customWidth="1"/>
    <col min="5389" max="5389" width="9.375" style="199" customWidth="1"/>
    <col min="5390" max="5390" width="4.5" style="199" customWidth="1"/>
    <col min="5391" max="5391" width="9.375" style="199" customWidth="1"/>
    <col min="5392" max="5392" width="4.5" style="199" customWidth="1"/>
    <col min="5393" max="5393" width="9.375" style="199" customWidth="1"/>
    <col min="5394" max="5396" width="9.75" style="199" customWidth="1"/>
    <col min="5397" max="5632" width="9" style="199"/>
    <col min="5633" max="5633" width="16.375" style="199" customWidth="1"/>
    <col min="5634" max="5634" width="8.75" style="199" customWidth="1"/>
    <col min="5635" max="5637" width="9.375" style="199" customWidth="1"/>
    <col min="5638" max="5638" width="4.5" style="199" customWidth="1"/>
    <col min="5639" max="5639" width="9.375" style="199" customWidth="1"/>
    <col min="5640" max="5640" width="4.5" style="199" customWidth="1"/>
    <col min="5641" max="5641" width="9.375" style="199" customWidth="1"/>
    <col min="5642" max="5642" width="4.5" style="199" customWidth="1"/>
    <col min="5643" max="5643" width="9.375" style="199" customWidth="1"/>
    <col min="5644" max="5644" width="4.5" style="199" customWidth="1"/>
    <col min="5645" max="5645" width="9.375" style="199" customWidth="1"/>
    <col min="5646" max="5646" width="4.5" style="199" customWidth="1"/>
    <col min="5647" max="5647" width="9.375" style="199" customWidth="1"/>
    <col min="5648" max="5648" width="4.5" style="199" customWidth="1"/>
    <col min="5649" max="5649" width="9.375" style="199" customWidth="1"/>
    <col min="5650" max="5652" width="9.75" style="199" customWidth="1"/>
    <col min="5653" max="5888" width="9" style="199"/>
    <col min="5889" max="5889" width="16.375" style="199" customWidth="1"/>
    <col min="5890" max="5890" width="8.75" style="199" customWidth="1"/>
    <col min="5891" max="5893" width="9.375" style="199" customWidth="1"/>
    <col min="5894" max="5894" width="4.5" style="199" customWidth="1"/>
    <col min="5895" max="5895" width="9.375" style="199" customWidth="1"/>
    <col min="5896" max="5896" width="4.5" style="199" customWidth="1"/>
    <col min="5897" max="5897" width="9.375" style="199" customWidth="1"/>
    <col min="5898" max="5898" width="4.5" style="199" customWidth="1"/>
    <col min="5899" max="5899" width="9.375" style="199" customWidth="1"/>
    <col min="5900" max="5900" width="4.5" style="199" customWidth="1"/>
    <col min="5901" max="5901" width="9.375" style="199" customWidth="1"/>
    <col min="5902" max="5902" width="4.5" style="199" customWidth="1"/>
    <col min="5903" max="5903" width="9.375" style="199" customWidth="1"/>
    <col min="5904" max="5904" width="4.5" style="199" customWidth="1"/>
    <col min="5905" max="5905" width="9.375" style="199" customWidth="1"/>
    <col min="5906" max="5908" width="9.75" style="199" customWidth="1"/>
    <col min="5909" max="6144" width="9" style="199"/>
    <col min="6145" max="6145" width="16.375" style="199" customWidth="1"/>
    <col min="6146" max="6146" width="8.75" style="199" customWidth="1"/>
    <col min="6147" max="6149" width="9.375" style="199" customWidth="1"/>
    <col min="6150" max="6150" width="4.5" style="199" customWidth="1"/>
    <col min="6151" max="6151" width="9.375" style="199" customWidth="1"/>
    <col min="6152" max="6152" width="4.5" style="199" customWidth="1"/>
    <col min="6153" max="6153" width="9.375" style="199" customWidth="1"/>
    <col min="6154" max="6154" width="4.5" style="199" customWidth="1"/>
    <col min="6155" max="6155" width="9.375" style="199" customWidth="1"/>
    <col min="6156" max="6156" width="4.5" style="199" customWidth="1"/>
    <col min="6157" max="6157" width="9.375" style="199" customWidth="1"/>
    <col min="6158" max="6158" width="4.5" style="199" customWidth="1"/>
    <col min="6159" max="6159" width="9.375" style="199" customWidth="1"/>
    <col min="6160" max="6160" width="4.5" style="199" customWidth="1"/>
    <col min="6161" max="6161" width="9.375" style="199" customWidth="1"/>
    <col min="6162" max="6164" width="9.75" style="199" customWidth="1"/>
    <col min="6165" max="6400" width="9" style="199"/>
    <col min="6401" max="6401" width="16.375" style="199" customWidth="1"/>
    <col min="6402" max="6402" width="8.75" style="199" customWidth="1"/>
    <col min="6403" max="6405" width="9.375" style="199" customWidth="1"/>
    <col min="6406" max="6406" width="4.5" style="199" customWidth="1"/>
    <col min="6407" max="6407" width="9.375" style="199" customWidth="1"/>
    <col min="6408" max="6408" width="4.5" style="199" customWidth="1"/>
    <col min="6409" max="6409" width="9.375" style="199" customWidth="1"/>
    <col min="6410" max="6410" width="4.5" style="199" customWidth="1"/>
    <col min="6411" max="6411" width="9.375" style="199" customWidth="1"/>
    <col min="6412" max="6412" width="4.5" style="199" customWidth="1"/>
    <col min="6413" max="6413" width="9.375" style="199" customWidth="1"/>
    <col min="6414" max="6414" width="4.5" style="199" customWidth="1"/>
    <col min="6415" max="6415" width="9.375" style="199" customWidth="1"/>
    <col min="6416" max="6416" width="4.5" style="199" customWidth="1"/>
    <col min="6417" max="6417" width="9.375" style="199" customWidth="1"/>
    <col min="6418" max="6420" width="9.75" style="199" customWidth="1"/>
    <col min="6421" max="6656" width="9" style="199"/>
    <col min="6657" max="6657" width="16.375" style="199" customWidth="1"/>
    <col min="6658" max="6658" width="8.75" style="199" customWidth="1"/>
    <col min="6659" max="6661" width="9.375" style="199" customWidth="1"/>
    <col min="6662" max="6662" width="4.5" style="199" customWidth="1"/>
    <col min="6663" max="6663" width="9.375" style="199" customWidth="1"/>
    <col min="6664" max="6664" width="4.5" style="199" customWidth="1"/>
    <col min="6665" max="6665" width="9.375" style="199" customWidth="1"/>
    <col min="6666" max="6666" width="4.5" style="199" customWidth="1"/>
    <col min="6667" max="6667" width="9.375" style="199" customWidth="1"/>
    <col min="6668" max="6668" width="4.5" style="199" customWidth="1"/>
    <col min="6669" max="6669" width="9.375" style="199" customWidth="1"/>
    <col min="6670" max="6670" width="4.5" style="199" customWidth="1"/>
    <col min="6671" max="6671" width="9.375" style="199" customWidth="1"/>
    <col min="6672" max="6672" width="4.5" style="199" customWidth="1"/>
    <col min="6673" max="6673" width="9.375" style="199" customWidth="1"/>
    <col min="6674" max="6676" width="9.75" style="199" customWidth="1"/>
    <col min="6677" max="6912" width="9" style="199"/>
    <col min="6913" max="6913" width="16.375" style="199" customWidth="1"/>
    <col min="6914" max="6914" width="8.75" style="199" customWidth="1"/>
    <col min="6915" max="6917" width="9.375" style="199" customWidth="1"/>
    <col min="6918" max="6918" width="4.5" style="199" customWidth="1"/>
    <col min="6919" max="6919" width="9.375" style="199" customWidth="1"/>
    <col min="6920" max="6920" width="4.5" style="199" customWidth="1"/>
    <col min="6921" max="6921" width="9.375" style="199" customWidth="1"/>
    <col min="6922" max="6922" width="4.5" style="199" customWidth="1"/>
    <col min="6923" max="6923" width="9.375" style="199" customWidth="1"/>
    <col min="6924" max="6924" width="4.5" style="199" customWidth="1"/>
    <col min="6925" max="6925" width="9.375" style="199" customWidth="1"/>
    <col min="6926" max="6926" width="4.5" style="199" customWidth="1"/>
    <col min="6927" max="6927" width="9.375" style="199" customWidth="1"/>
    <col min="6928" max="6928" width="4.5" style="199" customWidth="1"/>
    <col min="6929" max="6929" width="9.375" style="199" customWidth="1"/>
    <col min="6930" max="6932" width="9.75" style="199" customWidth="1"/>
    <col min="6933" max="7168" width="9" style="199"/>
    <col min="7169" max="7169" width="16.375" style="199" customWidth="1"/>
    <col min="7170" max="7170" width="8.75" style="199" customWidth="1"/>
    <col min="7171" max="7173" width="9.375" style="199" customWidth="1"/>
    <col min="7174" max="7174" width="4.5" style="199" customWidth="1"/>
    <col min="7175" max="7175" width="9.375" style="199" customWidth="1"/>
    <col min="7176" max="7176" width="4.5" style="199" customWidth="1"/>
    <col min="7177" max="7177" width="9.375" style="199" customWidth="1"/>
    <col min="7178" max="7178" width="4.5" style="199" customWidth="1"/>
    <col min="7179" max="7179" width="9.375" style="199" customWidth="1"/>
    <col min="7180" max="7180" width="4.5" style="199" customWidth="1"/>
    <col min="7181" max="7181" width="9.375" style="199" customWidth="1"/>
    <col min="7182" max="7182" width="4.5" style="199" customWidth="1"/>
    <col min="7183" max="7183" width="9.375" style="199" customWidth="1"/>
    <col min="7184" max="7184" width="4.5" style="199" customWidth="1"/>
    <col min="7185" max="7185" width="9.375" style="199" customWidth="1"/>
    <col min="7186" max="7188" width="9.75" style="199" customWidth="1"/>
    <col min="7189" max="7424" width="9" style="199"/>
    <col min="7425" max="7425" width="16.375" style="199" customWidth="1"/>
    <col min="7426" max="7426" width="8.75" style="199" customWidth="1"/>
    <col min="7427" max="7429" width="9.375" style="199" customWidth="1"/>
    <col min="7430" max="7430" width="4.5" style="199" customWidth="1"/>
    <col min="7431" max="7431" width="9.375" style="199" customWidth="1"/>
    <col min="7432" max="7432" width="4.5" style="199" customWidth="1"/>
    <col min="7433" max="7433" width="9.375" style="199" customWidth="1"/>
    <col min="7434" max="7434" width="4.5" style="199" customWidth="1"/>
    <col min="7435" max="7435" width="9.375" style="199" customWidth="1"/>
    <col min="7436" max="7436" width="4.5" style="199" customWidth="1"/>
    <col min="7437" max="7437" width="9.375" style="199" customWidth="1"/>
    <col min="7438" max="7438" width="4.5" style="199" customWidth="1"/>
    <col min="7439" max="7439" width="9.375" style="199" customWidth="1"/>
    <col min="7440" max="7440" width="4.5" style="199" customWidth="1"/>
    <col min="7441" max="7441" width="9.375" style="199" customWidth="1"/>
    <col min="7442" max="7444" width="9.75" style="199" customWidth="1"/>
    <col min="7445" max="7680" width="9" style="199"/>
    <col min="7681" max="7681" width="16.375" style="199" customWidth="1"/>
    <col min="7682" max="7682" width="8.75" style="199" customWidth="1"/>
    <col min="7683" max="7685" width="9.375" style="199" customWidth="1"/>
    <col min="7686" max="7686" width="4.5" style="199" customWidth="1"/>
    <col min="7687" max="7687" width="9.375" style="199" customWidth="1"/>
    <col min="7688" max="7688" width="4.5" style="199" customWidth="1"/>
    <col min="7689" max="7689" width="9.375" style="199" customWidth="1"/>
    <col min="7690" max="7690" width="4.5" style="199" customWidth="1"/>
    <col min="7691" max="7691" width="9.375" style="199" customWidth="1"/>
    <col min="7692" max="7692" width="4.5" style="199" customWidth="1"/>
    <col min="7693" max="7693" width="9.375" style="199" customWidth="1"/>
    <col min="7694" max="7694" width="4.5" style="199" customWidth="1"/>
    <col min="7695" max="7695" width="9.375" style="199" customWidth="1"/>
    <col min="7696" max="7696" width="4.5" style="199" customWidth="1"/>
    <col min="7697" max="7697" width="9.375" style="199" customWidth="1"/>
    <col min="7698" max="7700" width="9.75" style="199" customWidth="1"/>
    <col min="7701" max="7936" width="9" style="199"/>
    <col min="7937" max="7937" width="16.375" style="199" customWidth="1"/>
    <col min="7938" max="7938" width="8.75" style="199" customWidth="1"/>
    <col min="7939" max="7941" width="9.375" style="199" customWidth="1"/>
    <col min="7942" max="7942" width="4.5" style="199" customWidth="1"/>
    <col min="7943" max="7943" width="9.375" style="199" customWidth="1"/>
    <col min="7944" max="7944" width="4.5" style="199" customWidth="1"/>
    <col min="7945" max="7945" width="9.375" style="199" customWidth="1"/>
    <col min="7946" max="7946" width="4.5" style="199" customWidth="1"/>
    <col min="7947" max="7947" width="9.375" style="199" customWidth="1"/>
    <col min="7948" max="7948" width="4.5" style="199" customWidth="1"/>
    <col min="7949" max="7949" width="9.375" style="199" customWidth="1"/>
    <col min="7950" max="7950" width="4.5" style="199" customWidth="1"/>
    <col min="7951" max="7951" width="9.375" style="199" customWidth="1"/>
    <col min="7952" max="7952" width="4.5" style="199" customWidth="1"/>
    <col min="7953" max="7953" width="9.375" style="199" customWidth="1"/>
    <col min="7954" max="7956" width="9.75" style="199" customWidth="1"/>
    <col min="7957" max="8192" width="9" style="199"/>
    <col min="8193" max="8193" width="16.375" style="199" customWidth="1"/>
    <col min="8194" max="8194" width="8.75" style="199" customWidth="1"/>
    <col min="8195" max="8197" width="9.375" style="199" customWidth="1"/>
    <col min="8198" max="8198" width="4.5" style="199" customWidth="1"/>
    <col min="8199" max="8199" width="9.375" style="199" customWidth="1"/>
    <col min="8200" max="8200" width="4.5" style="199" customWidth="1"/>
    <col min="8201" max="8201" width="9.375" style="199" customWidth="1"/>
    <col min="8202" max="8202" width="4.5" style="199" customWidth="1"/>
    <col min="8203" max="8203" width="9.375" style="199" customWidth="1"/>
    <col min="8204" max="8204" width="4.5" style="199" customWidth="1"/>
    <col min="8205" max="8205" width="9.375" style="199" customWidth="1"/>
    <col min="8206" max="8206" width="4.5" style="199" customWidth="1"/>
    <col min="8207" max="8207" width="9.375" style="199" customWidth="1"/>
    <col min="8208" max="8208" width="4.5" style="199" customWidth="1"/>
    <col min="8209" max="8209" width="9.375" style="199" customWidth="1"/>
    <col min="8210" max="8212" width="9.75" style="199" customWidth="1"/>
    <col min="8213" max="8448" width="9" style="199"/>
    <col min="8449" max="8449" width="16.375" style="199" customWidth="1"/>
    <col min="8450" max="8450" width="8.75" style="199" customWidth="1"/>
    <col min="8451" max="8453" width="9.375" style="199" customWidth="1"/>
    <col min="8454" max="8454" width="4.5" style="199" customWidth="1"/>
    <col min="8455" max="8455" width="9.375" style="199" customWidth="1"/>
    <col min="8456" max="8456" width="4.5" style="199" customWidth="1"/>
    <col min="8457" max="8457" width="9.375" style="199" customWidth="1"/>
    <col min="8458" max="8458" width="4.5" style="199" customWidth="1"/>
    <col min="8459" max="8459" width="9.375" style="199" customWidth="1"/>
    <col min="8460" max="8460" width="4.5" style="199" customWidth="1"/>
    <col min="8461" max="8461" width="9.375" style="199" customWidth="1"/>
    <col min="8462" max="8462" width="4.5" style="199" customWidth="1"/>
    <col min="8463" max="8463" width="9.375" style="199" customWidth="1"/>
    <col min="8464" max="8464" width="4.5" style="199" customWidth="1"/>
    <col min="8465" max="8465" width="9.375" style="199" customWidth="1"/>
    <col min="8466" max="8468" width="9.75" style="199" customWidth="1"/>
    <col min="8469" max="8704" width="9" style="199"/>
    <col min="8705" max="8705" width="16.375" style="199" customWidth="1"/>
    <col min="8706" max="8706" width="8.75" style="199" customWidth="1"/>
    <col min="8707" max="8709" width="9.375" style="199" customWidth="1"/>
    <col min="8710" max="8710" width="4.5" style="199" customWidth="1"/>
    <col min="8711" max="8711" width="9.375" style="199" customWidth="1"/>
    <col min="8712" max="8712" width="4.5" style="199" customWidth="1"/>
    <col min="8713" max="8713" width="9.375" style="199" customWidth="1"/>
    <col min="8714" max="8714" width="4.5" style="199" customWidth="1"/>
    <col min="8715" max="8715" width="9.375" style="199" customWidth="1"/>
    <col min="8716" max="8716" width="4.5" style="199" customWidth="1"/>
    <col min="8717" max="8717" width="9.375" style="199" customWidth="1"/>
    <col min="8718" max="8718" width="4.5" style="199" customWidth="1"/>
    <col min="8719" max="8719" width="9.375" style="199" customWidth="1"/>
    <col min="8720" max="8720" width="4.5" style="199" customWidth="1"/>
    <col min="8721" max="8721" width="9.375" style="199" customWidth="1"/>
    <col min="8722" max="8724" width="9.75" style="199" customWidth="1"/>
    <col min="8725" max="8960" width="9" style="199"/>
    <col min="8961" max="8961" width="16.375" style="199" customWidth="1"/>
    <col min="8962" max="8962" width="8.75" style="199" customWidth="1"/>
    <col min="8963" max="8965" width="9.375" style="199" customWidth="1"/>
    <col min="8966" max="8966" width="4.5" style="199" customWidth="1"/>
    <col min="8967" max="8967" width="9.375" style="199" customWidth="1"/>
    <col min="8968" max="8968" width="4.5" style="199" customWidth="1"/>
    <col min="8969" max="8969" width="9.375" style="199" customWidth="1"/>
    <col min="8970" max="8970" width="4.5" style="199" customWidth="1"/>
    <col min="8971" max="8971" width="9.375" style="199" customWidth="1"/>
    <col min="8972" max="8972" width="4.5" style="199" customWidth="1"/>
    <col min="8973" max="8973" width="9.375" style="199" customWidth="1"/>
    <col min="8974" max="8974" width="4.5" style="199" customWidth="1"/>
    <col min="8975" max="8975" width="9.375" style="199" customWidth="1"/>
    <col min="8976" max="8976" width="4.5" style="199" customWidth="1"/>
    <col min="8977" max="8977" width="9.375" style="199" customWidth="1"/>
    <col min="8978" max="8980" width="9.75" style="199" customWidth="1"/>
    <col min="8981" max="9216" width="9" style="199"/>
    <col min="9217" max="9217" width="16.375" style="199" customWidth="1"/>
    <col min="9218" max="9218" width="8.75" style="199" customWidth="1"/>
    <col min="9219" max="9221" width="9.375" style="199" customWidth="1"/>
    <col min="9222" max="9222" width="4.5" style="199" customWidth="1"/>
    <col min="9223" max="9223" width="9.375" style="199" customWidth="1"/>
    <col min="9224" max="9224" width="4.5" style="199" customWidth="1"/>
    <col min="9225" max="9225" width="9.375" style="199" customWidth="1"/>
    <col min="9226" max="9226" width="4.5" style="199" customWidth="1"/>
    <col min="9227" max="9227" width="9.375" style="199" customWidth="1"/>
    <col min="9228" max="9228" width="4.5" style="199" customWidth="1"/>
    <col min="9229" max="9229" width="9.375" style="199" customWidth="1"/>
    <col min="9230" max="9230" width="4.5" style="199" customWidth="1"/>
    <col min="9231" max="9231" width="9.375" style="199" customWidth="1"/>
    <col min="9232" max="9232" width="4.5" style="199" customWidth="1"/>
    <col min="9233" max="9233" width="9.375" style="199" customWidth="1"/>
    <col min="9234" max="9236" width="9.75" style="199" customWidth="1"/>
    <col min="9237" max="9472" width="9" style="199"/>
    <col min="9473" max="9473" width="16.375" style="199" customWidth="1"/>
    <col min="9474" max="9474" width="8.75" style="199" customWidth="1"/>
    <col min="9475" max="9477" width="9.375" style="199" customWidth="1"/>
    <col min="9478" max="9478" width="4.5" style="199" customWidth="1"/>
    <col min="9479" max="9479" width="9.375" style="199" customWidth="1"/>
    <col min="9480" max="9480" width="4.5" style="199" customWidth="1"/>
    <col min="9481" max="9481" width="9.375" style="199" customWidth="1"/>
    <col min="9482" max="9482" width="4.5" style="199" customWidth="1"/>
    <col min="9483" max="9483" width="9.375" style="199" customWidth="1"/>
    <col min="9484" max="9484" width="4.5" style="199" customWidth="1"/>
    <col min="9485" max="9485" width="9.375" style="199" customWidth="1"/>
    <col min="9486" max="9486" width="4.5" style="199" customWidth="1"/>
    <col min="9487" max="9487" width="9.375" style="199" customWidth="1"/>
    <col min="9488" max="9488" width="4.5" style="199" customWidth="1"/>
    <col min="9489" max="9489" width="9.375" style="199" customWidth="1"/>
    <col min="9490" max="9492" width="9.75" style="199" customWidth="1"/>
    <col min="9493" max="9728" width="9" style="199"/>
    <col min="9729" max="9729" width="16.375" style="199" customWidth="1"/>
    <col min="9730" max="9730" width="8.75" style="199" customWidth="1"/>
    <col min="9731" max="9733" width="9.375" style="199" customWidth="1"/>
    <col min="9734" max="9734" width="4.5" style="199" customWidth="1"/>
    <col min="9735" max="9735" width="9.375" style="199" customWidth="1"/>
    <col min="9736" max="9736" width="4.5" style="199" customWidth="1"/>
    <col min="9737" max="9737" width="9.375" style="199" customWidth="1"/>
    <col min="9738" max="9738" width="4.5" style="199" customWidth="1"/>
    <col min="9739" max="9739" width="9.375" style="199" customWidth="1"/>
    <col min="9740" max="9740" width="4.5" style="199" customWidth="1"/>
    <col min="9741" max="9741" width="9.375" style="199" customWidth="1"/>
    <col min="9742" max="9742" width="4.5" style="199" customWidth="1"/>
    <col min="9743" max="9743" width="9.375" style="199" customWidth="1"/>
    <col min="9744" max="9744" width="4.5" style="199" customWidth="1"/>
    <col min="9745" max="9745" width="9.375" style="199" customWidth="1"/>
    <col min="9746" max="9748" width="9.75" style="199" customWidth="1"/>
    <col min="9749" max="9984" width="9" style="199"/>
    <col min="9985" max="9985" width="16.375" style="199" customWidth="1"/>
    <col min="9986" max="9986" width="8.75" style="199" customWidth="1"/>
    <col min="9987" max="9989" width="9.375" style="199" customWidth="1"/>
    <col min="9990" max="9990" width="4.5" style="199" customWidth="1"/>
    <col min="9991" max="9991" width="9.375" style="199" customWidth="1"/>
    <col min="9992" max="9992" width="4.5" style="199" customWidth="1"/>
    <col min="9993" max="9993" width="9.375" style="199" customWidth="1"/>
    <col min="9994" max="9994" width="4.5" style="199" customWidth="1"/>
    <col min="9995" max="9995" width="9.375" style="199" customWidth="1"/>
    <col min="9996" max="9996" width="4.5" style="199" customWidth="1"/>
    <col min="9997" max="9997" width="9.375" style="199" customWidth="1"/>
    <col min="9998" max="9998" width="4.5" style="199" customWidth="1"/>
    <col min="9999" max="9999" width="9.375" style="199" customWidth="1"/>
    <col min="10000" max="10000" width="4.5" style="199" customWidth="1"/>
    <col min="10001" max="10001" width="9.375" style="199" customWidth="1"/>
    <col min="10002" max="10004" width="9.75" style="199" customWidth="1"/>
    <col min="10005" max="10240" width="9" style="199"/>
    <col min="10241" max="10241" width="16.375" style="199" customWidth="1"/>
    <col min="10242" max="10242" width="8.75" style="199" customWidth="1"/>
    <col min="10243" max="10245" width="9.375" style="199" customWidth="1"/>
    <col min="10246" max="10246" width="4.5" style="199" customWidth="1"/>
    <col min="10247" max="10247" width="9.375" style="199" customWidth="1"/>
    <col min="10248" max="10248" width="4.5" style="199" customWidth="1"/>
    <col min="10249" max="10249" width="9.375" style="199" customWidth="1"/>
    <col min="10250" max="10250" width="4.5" style="199" customWidth="1"/>
    <col min="10251" max="10251" width="9.375" style="199" customWidth="1"/>
    <col min="10252" max="10252" width="4.5" style="199" customWidth="1"/>
    <col min="10253" max="10253" width="9.375" style="199" customWidth="1"/>
    <col min="10254" max="10254" width="4.5" style="199" customWidth="1"/>
    <col min="10255" max="10255" width="9.375" style="199" customWidth="1"/>
    <col min="10256" max="10256" width="4.5" style="199" customWidth="1"/>
    <col min="10257" max="10257" width="9.375" style="199" customWidth="1"/>
    <col min="10258" max="10260" width="9.75" style="199" customWidth="1"/>
    <col min="10261" max="10496" width="9" style="199"/>
    <col min="10497" max="10497" width="16.375" style="199" customWidth="1"/>
    <col min="10498" max="10498" width="8.75" style="199" customWidth="1"/>
    <col min="10499" max="10501" width="9.375" style="199" customWidth="1"/>
    <col min="10502" max="10502" width="4.5" style="199" customWidth="1"/>
    <col min="10503" max="10503" width="9.375" style="199" customWidth="1"/>
    <col min="10504" max="10504" width="4.5" style="199" customWidth="1"/>
    <col min="10505" max="10505" width="9.375" style="199" customWidth="1"/>
    <col min="10506" max="10506" width="4.5" style="199" customWidth="1"/>
    <col min="10507" max="10507" width="9.375" style="199" customWidth="1"/>
    <col min="10508" max="10508" width="4.5" style="199" customWidth="1"/>
    <col min="10509" max="10509" width="9.375" style="199" customWidth="1"/>
    <col min="10510" max="10510" width="4.5" style="199" customWidth="1"/>
    <col min="10511" max="10511" width="9.375" style="199" customWidth="1"/>
    <col min="10512" max="10512" width="4.5" style="199" customWidth="1"/>
    <col min="10513" max="10513" width="9.375" style="199" customWidth="1"/>
    <col min="10514" max="10516" width="9.75" style="199" customWidth="1"/>
    <col min="10517" max="10752" width="9" style="199"/>
    <col min="10753" max="10753" width="16.375" style="199" customWidth="1"/>
    <col min="10754" max="10754" width="8.75" style="199" customWidth="1"/>
    <col min="10755" max="10757" width="9.375" style="199" customWidth="1"/>
    <col min="10758" max="10758" width="4.5" style="199" customWidth="1"/>
    <col min="10759" max="10759" width="9.375" style="199" customWidth="1"/>
    <col min="10760" max="10760" width="4.5" style="199" customWidth="1"/>
    <col min="10761" max="10761" width="9.375" style="199" customWidth="1"/>
    <col min="10762" max="10762" width="4.5" style="199" customWidth="1"/>
    <col min="10763" max="10763" width="9.375" style="199" customWidth="1"/>
    <col min="10764" max="10764" width="4.5" style="199" customWidth="1"/>
    <col min="10765" max="10765" width="9.375" style="199" customWidth="1"/>
    <col min="10766" max="10766" width="4.5" style="199" customWidth="1"/>
    <col min="10767" max="10767" width="9.375" style="199" customWidth="1"/>
    <col min="10768" max="10768" width="4.5" style="199" customWidth="1"/>
    <col min="10769" max="10769" width="9.375" style="199" customWidth="1"/>
    <col min="10770" max="10772" width="9.75" style="199" customWidth="1"/>
    <col min="10773" max="11008" width="9" style="199"/>
    <col min="11009" max="11009" width="16.375" style="199" customWidth="1"/>
    <col min="11010" max="11010" width="8.75" style="199" customWidth="1"/>
    <col min="11011" max="11013" width="9.375" style="199" customWidth="1"/>
    <col min="11014" max="11014" width="4.5" style="199" customWidth="1"/>
    <col min="11015" max="11015" width="9.375" style="199" customWidth="1"/>
    <col min="11016" max="11016" width="4.5" style="199" customWidth="1"/>
    <col min="11017" max="11017" width="9.375" style="199" customWidth="1"/>
    <col min="11018" max="11018" width="4.5" style="199" customWidth="1"/>
    <col min="11019" max="11019" width="9.375" style="199" customWidth="1"/>
    <col min="11020" max="11020" width="4.5" style="199" customWidth="1"/>
    <col min="11021" max="11021" width="9.375" style="199" customWidth="1"/>
    <col min="11022" max="11022" width="4.5" style="199" customWidth="1"/>
    <col min="11023" max="11023" width="9.375" style="199" customWidth="1"/>
    <col min="11024" max="11024" width="4.5" style="199" customWidth="1"/>
    <col min="11025" max="11025" width="9.375" style="199" customWidth="1"/>
    <col min="11026" max="11028" width="9.75" style="199" customWidth="1"/>
    <col min="11029" max="11264" width="9" style="199"/>
    <col min="11265" max="11265" width="16.375" style="199" customWidth="1"/>
    <col min="11266" max="11266" width="8.75" style="199" customWidth="1"/>
    <col min="11267" max="11269" width="9.375" style="199" customWidth="1"/>
    <col min="11270" max="11270" width="4.5" style="199" customWidth="1"/>
    <col min="11271" max="11271" width="9.375" style="199" customWidth="1"/>
    <col min="11272" max="11272" width="4.5" style="199" customWidth="1"/>
    <col min="11273" max="11273" width="9.375" style="199" customWidth="1"/>
    <col min="11274" max="11274" width="4.5" style="199" customWidth="1"/>
    <col min="11275" max="11275" width="9.375" style="199" customWidth="1"/>
    <col min="11276" max="11276" width="4.5" style="199" customWidth="1"/>
    <col min="11277" max="11277" width="9.375" style="199" customWidth="1"/>
    <col min="11278" max="11278" width="4.5" style="199" customWidth="1"/>
    <col min="11279" max="11279" width="9.375" style="199" customWidth="1"/>
    <col min="11280" max="11280" width="4.5" style="199" customWidth="1"/>
    <col min="11281" max="11281" width="9.375" style="199" customWidth="1"/>
    <col min="11282" max="11284" width="9.75" style="199" customWidth="1"/>
    <col min="11285" max="11520" width="9" style="199"/>
    <col min="11521" max="11521" width="16.375" style="199" customWidth="1"/>
    <col min="11522" max="11522" width="8.75" style="199" customWidth="1"/>
    <col min="11523" max="11525" width="9.375" style="199" customWidth="1"/>
    <col min="11526" max="11526" width="4.5" style="199" customWidth="1"/>
    <col min="11527" max="11527" width="9.375" style="199" customWidth="1"/>
    <col min="11528" max="11528" width="4.5" style="199" customWidth="1"/>
    <col min="11529" max="11529" width="9.375" style="199" customWidth="1"/>
    <col min="11530" max="11530" width="4.5" style="199" customWidth="1"/>
    <col min="11531" max="11531" width="9.375" style="199" customWidth="1"/>
    <col min="11532" max="11532" width="4.5" style="199" customWidth="1"/>
    <col min="11533" max="11533" width="9.375" style="199" customWidth="1"/>
    <col min="11534" max="11534" width="4.5" style="199" customWidth="1"/>
    <col min="11535" max="11535" width="9.375" style="199" customWidth="1"/>
    <col min="11536" max="11536" width="4.5" style="199" customWidth="1"/>
    <col min="11537" max="11537" width="9.375" style="199" customWidth="1"/>
    <col min="11538" max="11540" width="9.75" style="199" customWidth="1"/>
    <col min="11541" max="11776" width="9" style="199"/>
    <col min="11777" max="11777" width="16.375" style="199" customWidth="1"/>
    <col min="11778" max="11778" width="8.75" style="199" customWidth="1"/>
    <col min="11779" max="11781" width="9.375" style="199" customWidth="1"/>
    <col min="11782" max="11782" width="4.5" style="199" customWidth="1"/>
    <col min="11783" max="11783" width="9.375" style="199" customWidth="1"/>
    <col min="11784" max="11784" width="4.5" style="199" customWidth="1"/>
    <col min="11785" max="11785" width="9.375" style="199" customWidth="1"/>
    <col min="11786" max="11786" width="4.5" style="199" customWidth="1"/>
    <col min="11787" max="11787" width="9.375" style="199" customWidth="1"/>
    <col min="11788" max="11788" width="4.5" style="199" customWidth="1"/>
    <col min="11789" max="11789" width="9.375" style="199" customWidth="1"/>
    <col min="11790" max="11790" width="4.5" style="199" customWidth="1"/>
    <col min="11791" max="11791" width="9.375" style="199" customWidth="1"/>
    <col min="11792" max="11792" width="4.5" style="199" customWidth="1"/>
    <col min="11793" max="11793" width="9.375" style="199" customWidth="1"/>
    <col min="11794" max="11796" width="9.75" style="199" customWidth="1"/>
    <col min="11797" max="12032" width="9" style="199"/>
    <col min="12033" max="12033" width="16.375" style="199" customWidth="1"/>
    <col min="12034" max="12034" width="8.75" style="199" customWidth="1"/>
    <col min="12035" max="12037" width="9.375" style="199" customWidth="1"/>
    <col min="12038" max="12038" width="4.5" style="199" customWidth="1"/>
    <col min="12039" max="12039" width="9.375" style="199" customWidth="1"/>
    <col min="12040" max="12040" width="4.5" style="199" customWidth="1"/>
    <col min="12041" max="12041" width="9.375" style="199" customWidth="1"/>
    <col min="12042" max="12042" width="4.5" style="199" customWidth="1"/>
    <col min="12043" max="12043" width="9.375" style="199" customWidth="1"/>
    <col min="12044" max="12044" width="4.5" style="199" customWidth="1"/>
    <col min="12045" max="12045" width="9.375" style="199" customWidth="1"/>
    <col min="12046" max="12046" width="4.5" style="199" customWidth="1"/>
    <col min="12047" max="12047" width="9.375" style="199" customWidth="1"/>
    <col min="12048" max="12048" width="4.5" style="199" customWidth="1"/>
    <col min="12049" max="12049" width="9.375" style="199" customWidth="1"/>
    <col min="12050" max="12052" width="9.75" style="199" customWidth="1"/>
    <col min="12053" max="12288" width="9" style="199"/>
    <col min="12289" max="12289" width="16.375" style="199" customWidth="1"/>
    <col min="12290" max="12290" width="8.75" style="199" customWidth="1"/>
    <col min="12291" max="12293" width="9.375" style="199" customWidth="1"/>
    <col min="12294" max="12294" width="4.5" style="199" customWidth="1"/>
    <col min="12295" max="12295" width="9.375" style="199" customWidth="1"/>
    <col min="12296" max="12296" width="4.5" style="199" customWidth="1"/>
    <col min="12297" max="12297" width="9.375" style="199" customWidth="1"/>
    <col min="12298" max="12298" width="4.5" style="199" customWidth="1"/>
    <col min="12299" max="12299" width="9.375" style="199" customWidth="1"/>
    <col min="12300" max="12300" width="4.5" style="199" customWidth="1"/>
    <col min="12301" max="12301" width="9.375" style="199" customWidth="1"/>
    <col min="12302" max="12302" width="4.5" style="199" customWidth="1"/>
    <col min="12303" max="12303" width="9.375" style="199" customWidth="1"/>
    <col min="12304" max="12304" width="4.5" style="199" customWidth="1"/>
    <col min="12305" max="12305" width="9.375" style="199" customWidth="1"/>
    <col min="12306" max="12308" width="9.75" style="199" customWidth="1"/>
    <col min="12309" max="12544" width="9" style="199"/>
    <col min="12545" max="12545" width="16.375" style="199" customWidth="1"/>
    <col min="12546" max="12546" width="8.75" style="199" customWidth="1"/>
    <col min="12547" max="12549" width="9.375" style="199" customWidth="1"/>
    <col min="12550" max="12550" width="4.5" style="199" customWidth="1"/>
    <col min="12551" max="12551" width="9.375" style="199" customWidth="1"/>
    <col min="12552" max="12552" width="4.5" style="199" customWidth="1"/>
    <col min="12553" max="12553" width="9.375" style="199" customWidth="1"/>
    <col min="12554" max="12554" width="4.5" style="199" customWidth="1"/>
    <col min="12555" max="12555" width="9.375" style="199" customWidth="1"/>
    <col min="12556" max="12556" width="4.5" style="199" customWidth="1"/>
    <col min="12557" max="12557" width="9.375" style="199" customWidth="1"/>
    <col min="12558" max="12558" width="4.5" style="199" customWidth="1"/>
    <col min="12559" max="12559" width="9.375" style="199" customWidth="1"/>
    <col min="12560" max="12560" width="4.5" style="199" customWidth="1"/>
    <col min="12561" max="12561" width="9.375" style="199" customWidth="1"/>
    <col min="12562" max="12564" width="9.75" style="199" customWidth="1"/>
    <col min="12565" max="12800" width="9" style="199"/>
    <col min="12801" max="12801" width="16.375" style="199" customWidth="1"/>
    <col min="12802" max="12802" width="8.75" style="199" customWidth="1"/>
    <col min="12803" max="12805" width="9.375" style="199" customWidth="1"/>
    <col min="12806" max="12806" width="4.5" style="199" customWidth="1"/>
    <col min="12807" max="12807" width="9.375" style="199" customWidth="1"/>
    <col min="12808" max="12808" width="4.5" style="199" customWidth="1"/>
    <col min="12809" max="12809" width="9.375" style="199" customWidth="1"/>
    <col min="12810" max="12810" width="4.5" style="199" customWidth="1"/>
    <col min="12811" max="12811" width="9.375" style="199" customWidth="1"/>
    <col min="12812" max="12812" width="4.5" style="199" customWidth="1"/>
    <col min="12813" max="12813" width="9.375" style="199" customWidth="1"/>
    <col min="12814" max="12814" width="4.5" style="199" customWidth="1"/>
    <col min="12815" max="12815" width="9.375" style="199" customWidth="1"/>
    <col min="12816" max="12816" width="4.5" style="199" customWidth="1"/>
    <col min="12817" max="12817" width="9.375" style="199" customWidth="1"/>
    <col min="12818" max="12820" width="9.75" style="199" customWidth="1"/>
    <col min="12821" max="13056" width="9" style="199"/>
    <col min="13057" max="13057" width="16.375" style="199" customWidth="1"/>
    <col min="13058" max="13058" width="8.75" style="199" customWidth="1"/>
    <col min="13059" max="13061" width="9.375" style="199" customWidth="1"/>
    <col min="13062" max="13062" width="4.5" style="199" customWidth="1"/>
    <col min="13063" max="13063" width="9.375" style="199" customWidth="1"/>
    <col min="13064" max="13064" width="4.5" style="199" customWidth="1"/>
    <col min="13065" max="13065" width="9.375" style="199" customWidth="1"/>
    <col min="13066" max="13066" width="4.5" style="199" customWidth="1"/>
    <col min="13067" max="13067" width="9.375" style="199" customWidth="1"/>
    <col min="13068" max="13068" width="4.5" style="199" customWidth="1"/>
    <col min="13069" max="13069" width="9.375" style="199" customWidth="1"/>
    <col min="13070" max="13070" width="4.5" style="199" customWidth="1"/>
    <col min="13071" max="13071" width="9.375" style="199" customWidth="1"/>
    <col min="13072" max="13072" width="4.5" style="199" customWidth="1"/>
    <col min="13073" max="13073" width="9.375" style="199" customWidth="1"/>
    <col min="13074" max="13076" width="9.75" style="199" customWidth="1"/>
    <col min="13077" max="13312" width="9" style="199"/>
    <col min="13313" max="13313" width="16.375" style="199" customWidth="1"/>
    <col min="13314" max="13314" width="8.75" style="199" customWidth="1"/>
    <col min="13315" max="13317" width="9.375" style="199" customWidth="1"/>
    <col min="13318" max="13318" width="4.5" style="199" customWidth="1"/>
    <col min="13319" max="13319" width="9.375" style="199" customWidth="1"/>
    <col min="13320" max="13320" width="4.5" style="199" customWidth="1"/>
    <col min="13321" max="13321" width="9.375" style="199" customWidth="1"/>
    <col min="13322" max="13322" width="4.5" style="199" customWidth="1"/>
    <col min="13323" max="13323" width="9.375" style="199" customWidth="1"/>
    <col min="13324" max="13324" width="4.5" style="199" customWidth="1"/>
    <col min="13325" max="13325" width="9.375" style="199" customWidth="1"/>
    <col min="13326" max="13326" width="4.5" style="199" customWidth="1"/>
    <col min="13327" max="13327" width="9.375" style="199" customWidth="1"/>
    <col min="13328" max="13328" width="4.5" style="199" customWidth="1"/>
    <col min="13329" max="13329" width="9.375" style="199" customWidth="1"/>
    <col min="13330" max="13332" width="9.75" style="199" customWidth="1"/>
    <col min="13333" max="13568" width="9" style="199"/>
    <col min="13569" max="13569" width="16.375" style="199" customWidth="1"/>
    <col min="13570" max="13570" width="8.75" style="199" customWidth="1"/>
    <col min="13571" max="13573" width="9.375" style="199" customWidth="1"/>
    <col min="13574" max="13574" width="4.5" style="199" customWidth="1"/>
    <col min="13575" max="13575" width="9.375" style="199" customWidth="1"/>
    <col min="13576" max="13576" width="4.5" style="199" customWidth="1"/>
    <col min="13577" max="13577" width="9.375" style="199" customWidth="1"/>
    <col min="13578" max="13578" width="4.5" style="199" customWidth="1"/>
    <col min="13579" max="13579" width="9.375" style="199" customWidth="1"/>
    <col min="13580" max="13580" width="4.5" style="199" customWidth="1"/>
    <col min="13581" max="13581" width="9.375" style="199" customWidth="1"/>
    <col min="13582" max="13582" width="4.5" style="199" customWidth="1"/>
    <col min="13583" max="13583" width="9.375" style="199" customWidth="1"/>
    <col min="13584" max="13584" width="4.5" style="199" customWidth="1"/>
    <col min="13585" max="13585" width="9.375" style="199" customWidth="1"/>
    <col min="13586" max="13588" width="9.75" style="199" customWidth="1"/>
    <col min="13589" max="13824" width="9" style="199"/>
    <col min="13825" max="13825" width="16.375" style="199" customWidth="1"/>
    <col min="13826" max="13826" width="8.75" style="199" customWidth="1"/>
    <col min="13827" max="13829" width="9.375" style="199" customWidth="1"/>
    <col min="13830" max="13830" width="4.5" style="199" customWidth="1"/>
    <col min="13831" max="13831" width="9.375" style="199" customWidth="1"/>
    <col min="13832" max="13832" width="4.5" style="199" customWidth="1"/>
    <col min="13833" max="13833" width="9.375" style="199" customWidth="1"/>
    <col min="13834" max="13834" width="4.5" style="199" customWidth="1"/>
    <col min="13835" max="13835" width="9.375" style="199" customWidth="1"/>
    <col min="13836" max="13836" width="4.5" style="199" customWidth="1"/>
    <col min="13837" max="13837" width="9.375" style="199" customWidth="1"/>
    <col min="13838" max="13838" width="4.5" style="199" customWidth="1"/>
    <col min="13839" max="13839" width="9.375" style="199" customWidth="1"/>
    <col min="13840" max="13840" width="4.5" style="199" customWidth="1"/>
    <col min="13841" max="13841" width="9.375" style="199" customWidth="1"/>
    <col min="13842" max="13844" width="9.75" style="199" customWidth="1"/>
    <col min="13845" max="14080" width="9" style="199"/>
    <col min="14081" max="14081" width="16.375" style="199" customWidth="1"/>
    <col min="14082" max="14082" width="8.75" style="199" customWidth="1"/>
    <col min="14083" max="14085" width="9.375" style="199" customWidth="1"/>
    <col min="14086" max="14086" width="4.5" style="199" customWidth="1"/>
    <col min="14087" max="14087" width="9.375" style="199" customWidth="1"/>
    <col min="14088" max="14088" width="4.5" style="199" customWidth="1"/>
    <col min="14089" max="14089" width="9.375" style="199" customWidth="1"/>
    <col min="14090" max="14090" width="4.5" style="199" customWidth="1"/>
    <col min="14091" max="14091" width="9.375" style="199" customWidth="1"/>
    <col min="14092" max="14092" width="4.5" style="199" customWidth="1"/>
    <col min="14093" max="14093" width="9.375" style="199" customWidth="1"/>
    <col min="14094" max="14094" width="4.5" style="199" customWidth="1"/>
    <col min="14095" max="14095" width="9.375" style="199" customWidth="1"/>
    <col min="14096" max="14096" width="4.5" style="199" customWidth="1"/>
    <col min="14097" max="14097" width="9.375" style="199" customWidth="1"/>
    <col min="14098" max="14100" width="9.75" style="199" customWidth="1"/>
    <col min="14101" max="14336" width="9" style="199"/>
    <col min="14337" max="14337" width="16.375" style="199" customWidth="1"/>
    <col min="14338" max="14338" width="8.75" style="199" customWidth="1"/>
    <col min="14339" max="14341" width="9.375" style="199" customWidth="1"/>
    <col min="14342" max="14342" width="4.5" style="199" customWidth="1"/>
    <col min="14343" max="14343" width="9.375" style="199" customWidth="1"/>
    <col min="14344" max="14344" width="4.5" style="199" customWidth="1"/>
    <col min="14345" max="14345" width="9.375" style="199" customWidth="1"/>
    <col min="14346" max="14346" width="4.5" style="199" customWidth="1"/>
    <col min="14347" max="14347" width="9.375" style="199" customWidth="1"/>
    <col min="14348" max="14348" width="4.5" style="199" customWidth="1"/>
    <col min="14349" max="14349" width="9.375" style="199" customWidth="1"/>
    <col min="14350" max="14350" width="4.5" style="199" customWidth="1"/>
    <col min="14351" max="14351" width="9.375" style="199" customWidth="1"/>
    <col min="14352" max="14352" width="4.5" style="199" customWidth="1"/>
    <col min="14353" max="14353" width="9.375" style="199" customWidth="1"/>
    <col min="14354" max="14356" width="9.75" style="199" customWidth="1"/>
    <col min="14357" max="14592" width="9" style="199"/>
    <col min="14593" max="14593" width="16.375" style="199" customWidth="1"/>
    <col min="14594" max="14594" width="8.75" style="199" customWidth="1"/>
    <col min="14595" max="14597" width="9.375" style="199" customWidth="1"/>
    <col min="14598" max="14598" width="4.5" style="199" customWidth="1"/>
    <col min="14599" max="14599" width="9.375" style="199" customWidth="1"/>
    <col min="14600" max="14600" width="4.5" style="199" customWidth="1"/>
    <col min="14601" max="14601" width="9.375" style="199" customWidth="1"/>
    <col min="14602" max="14602" width="4.5" style="199" customWidth="1"/>
    <col min="14603" max="14603" width="9.375" style="199" customWidth="1"/>
    <col min="14604" max="14604" width="4.5" style="199" customWidth="1"/>
    <col min="14605" max="14605" width="9.375" style="199" customWidth="1"/>
    <col min="14606" max="14606" width="4.5" style="199" customWidth="1"/>
    <col min="14607" max="14607" width="9.375" style="199" customWidth="1"/>
    <col min="14608" max="14608" width="4.5" style="199" customWidth="1"/>
    <col min="14609" max="14609" width="9.375" style="199" customWidth="1"/>
    <col min="14610" max="14612" width="9.75" style="199" customWidth="1"/>
    <col min="14613" max="14848" width="9" style="199"/>
    <col min="14849" max="14849" width="16.375" style="199" customWidth="1"/>
    <col min="14850" max="14850" width="8.75" style="199" customWidth="1"/>
    <col min="14851" max="14853" width="9.375" style="199" customWidth="1"/>
    <col min="14854" max="14854" width="4.5" style="199" customWidth="1"/>
    <col min="14855" max="14855" width="9.375" style="199" customWidth="1"/>
    <col min="14856" max="14856" width="4.5" style="199" customWidth="1"/>
    <col min="14857" max="14857" width="9.375" style="199" customWidth="1"/>
    <col min="14858" max="14858" width="4.5" style="199" customWidth="1"/>
    <col min="14859" max="14859" width="9.375" style="199" customWidth="1"/>
    <col min="14860" max="14860" width="4.5" style="199" customWidth="1"/>
    <col min="14861" max="14861" width="9.375" style="199" customWidth="1"/>
    <col min="14862" max="14862" width="4.5" style="199" customWidth="1"/>
    <col min="14863" max="14863" width="9.375" style="199" customWidth="1"/>
    <col min="14864" max="14864" width="4.5" style="199" customWidth="1"/>
    <col min="14865" max="14865" width="9.375" style="199" customWidth="1"/>
    <col min="14866" max="14868" width="9.75" style="199" customWidth="1"/>
    <col min="14869" max="15104" width="9" style="199"/>
    <col min="15105" max="15105" width="16.375" style="199" customWidth="1"/>
    <col min="15106" max="15106" width="8.75" style="199" customWidth="1"/>
    <col min="15107" max="15109" width="9.375" style="199" customWidth="1"/>
    <col min="15110" max="15110" width="4.5" style="199" customWidth="1"/>
    <col min="15111" max="15111" width="9.375" style="199" customWidth="1"/>
    <col min="15112" max="15112" width="4.5" style="199" customWidth="1"/>
    <col min="15113" max="15113" width="9.375" style="199" customWidth="1"/>
    <col min="15114" max="15114" width="4.5" style="199" customWidth="1"/>
    <col min="15115" max="15115" width="9.375" style="199" customWidth="1"/>
    <col min="15116" max="15116" width="4.5" style="199" customWidth="1"/>
    <col min="15117" max="15117" width="9.375" style="199" customWidth="1"/>
    <col min="15118" max="15118" width="4.5" style="199" customWidth="1"/>
    <col min="15119" max="15119" width="9.375" style="199" customWidth="1"/>
    <col min="15120" max="15120" width="4.5" style="199" customWidth="1"/>
    <col min="15121" max="15121" width="9.375" style="199" customWidth="1"/>
    <col min="15122" max="15124" width="9.75" style="199" customWidth="1"/>
    <col min="15125" max="15360" width="9" style="199"/>
    <col min="15361" max="15361" width="16.375" style="199" customWidth="1"/>
    <col min="15362" max="15362" width="8.75" style="199" customWidth="1"/>
    <col min="15363" max="15365" width="9.375" style="199" customWidth="1"/>
    <col min="15366" max="15366" width="4.5" style="199" customWidth="1"/>
    <col min="15367" max="15367" width="9.375" style="199" customWidth="1"/>
    <col min="15368" max="15368" width="4.5" style="199" customWidth="1"/>
    <col min="15369" max="15369" width="9.375" style="199" customWidth="1"/>
    <col min="15370" max="15370" width="4.5" style="199" customWidth="1"/>
    <col min="15371" max="15371" width="9.375" style="199" customWidth="1"/>
    <col min="15372" max="15372" width="4.5" style="199" customWidth="1"/>
    <col min="15373" max="15373" width="9.375" style="199" customWidth="1"/>
    <col min="15374" max="15374" width="4.5" style="199" customWidth="1"/>
    <col min="15375" max="15375" width="9.375" style="199" customWidth="1"/>
    <col min="15376" max="15376" width="4.5" style="199" customWidth="1"/>
    <col min="15377" max="15377" width="9.375" style="199" customWidth="1"/>
    <col min="15378" max="15380" width="9.75" style="199" customWidth="1"/>
    <col min="15381" max="15616" width="9" style="199"/>
    <col min="15617" max="15617" width="16.375" style="199" customWidth="1"/>
    <col min="15618" max="15618" width="8.75" style="199" customWidth="1"/>
    <col min="15619" max="15621" width="9.375" style="199" customWidth="1"/>
    <col min="15622" max="15622" width="4.5" style="199" customWidth="1"/>
    <col min="15623" max="15623" width="9.375" style="199" customWidth="1"/>
    <col min="15624" max="15624" width="4.5" style="199" customWidth="1"/>
    <col min="15625" max="15625" width="9.375" style="199" customWidth="1"/>
    <col min="15626" max="15626" width="4.5" style="199" customWidth="1"/>
    <col min="15627" max="15627" width="9.375" style="199" customWidth="1"/>
    <col min="15628" max="15628" width="4.5" style="199" customWidth="1"/>
    <col min="15629" max="15629" width="9.375" style="199" customWidth="1"/>
    <col min="15630" max="15630" width="4.5" style="199" customWidth="1"/>
    <col min="15631" max="15631" width="9.375" style="199" customWidth="1"/>
    <col min="15632" max="15632" width="4.5" style="199" customWidth="1"/>
    <col min="15633" max="15633" width="9.375" style="199" customWidth="1"/>
    <col min="15634" max="15636" width="9.75" style="199" customWidth="1"/>
    <col min="15637" max="15872" width="9" style="199"/>
    <col min="15873" max="15873" width="16.375" style="199" customWidth="1"/>
    <col min="15874" max="15874" width="8.75" style="199" customWidth="1"/>
    <col min="15875" max="15877" width="9.375" style="199" customWidth="1"/>
    <col min="15878" max="15878" width="4.5" style="199" customWidth="1"/>
    <col min="15879" max="15879" width="9.375" style="199" customWidth="1"/>
    <col min="15880" max="15880" width="4.5" style="199" customWidth="1"/>
    <col min="15881" max="15881" width="9.375" style="199" customWidth="1"/>
    <col min="15882" max="15882" width="4.5" style="199" customWidth="1"/>
    <col min="15883" max="15883" width="9.375" style="199" customWidth="1"/>
    <col min="15884" max="15884" width="4.5" style="199" customWidth="1"/>
    <col min="15885" max="15885" width="9.375" style="199" customWidth="1"/>
    <col min="15886" max="15886" width="4.5" style="199" customWidth="1"/>
    <col min="15887" max="15887" width="9.375" style="199" customWidth="1"/>
    <col min="15888" max="15888" width="4.5" style="199" customWidth="1"/>
    <col min="15889" max="15889" width="9.375" style="199" customWidth="1"/>
    <col min="15890" max="15892" width="9.75" style="199" customWidth="1"/>
    <col min="15893" max="16128" width="9" style="199"/>
    <col min="16129" max="16129" width="16.375" style="199" customWidth="1"/>
    <col min="16130" max="16130" width="8.75" style="199" customWidth="1"/>
    <col min="16131" max="16133" width="9.375" style="199" customWidth="1"/>
    <col min="16134" max="16134" width="4.5" style="199" customWidth="1"/>
    <col min="16135" max="16135" width="9.375" style="199" customWidth="1"/>
    <col min="16136" max="16136" width="4.5" style="199" customWidth="1"/>
    <col min="16137" max="16137" width="9.375" style="199" customWidth="1"/>
    <col min="16138" max="16138" width="4.5" style="199" customWidth="1"/>
    <col min="16139" max="16139" width="9.375" style="199" customWidth="1"/>
    <col min="16140" max="16140" width="4.5" style="199" customWidth="1"/>
    <col min="16141" max="16141" width="9.375" style="199" customWidth="1"/>
    <col min="16142" max="16142" width="4.5" style="199" customWidth="1"/>
    <col min="16143" max="16143" width="9.375" style="199" customWidth="1"/>
    <col min="16144" max="16144" width="4.5" style="199" customWidth="1"/>
    <col min="16145" max="16145" width="9.375" style="199" customWidth="1"/>
    <col min="16146" max="16148" width="9.75" style="199" customWidth="1"/>
    <col min="16149" max="16384" width="9" style="199"/>
  </cols>
  <sheetData>
    <row r="1" spans="1:17" ht="16.899999999999999" customHeight="1">
      <c r="A1" s="197"/>
      <c r="B1" s="198"/>
      <c r="C1" s="198"/>
      <c r="D1" s="198"/>
      <c r="E1" s="198"/>
      <c r="F1" s="198"/>
      <c r="G1" s="198"/>
      <c r="H1" s="198"/>
      <c r="I1" s="198"/>
      <c r="J1" s="198"/>
      <c r="K1" s="198"/>
      <c r="L1" s="198"/>
      <c r="M1" s="198"/>
      <c r="N1" s="198"/>
      <c r="O1" s="198"/>
      <c r="P1" s="198"/>
      <c r="Q1" s="200" t="s">
        <v>372</v>
      </c>
    </row>
    <row r="2" spans="1:17">
      <c r="A2" s="198"/>
      <c r="B2" s="198"/>
      <c r="C2" s="198"/>
      <c r="D2" s="198"/>
      <c r="E2" s="198"/>
      <c r="F2" s="198"/>
      <c r="G2" s="200"/>
      <c r="H2" s="471" t="s">
        <v>354</v>
      </c>
      <c r="I2" s="471"/>
      <c r="J2" s="471"/>
      <c r="K2" s="471"/>
      <c r="L2" s="471"/>
      <c r="M2" s="471"/>
      <c r="N2" s="471"/>
      <c r="O2" s="471"/>
      <c r="P2" s="471"/>
      <c r="Q2" s="471"/>
    </row>
    <row r="3" spans="1:17">
      <c r="A3" s="198"/>
      <c r="B3" s="198"/>
      <c r="C3" s="198"/>
      <c r="D3" s="198"/>
      <c r="E3" s="198"/>
      <c r="F3" s="198"/>
      <c r="G3" s="198"/>
      <c r="H3" s="198"/>
      <c r="I3" s="198"/>
      <c r="J3" s="198"/>
      <c r="K3" s="198"/>
      <c r="L3" s="198"/>
      <c r="M3" s="198"/>
      <c r="N3" s="198"/>
      <c r="O3" s="198"/>
      <c r="P3" s="198"/>
      <c r="Q3" s="198"/>
    </row>
    <row r="4" spans="1:17" ht="18.75">
      <c r="A4" s="472" t="s">
        <v>355</v>
      </c>
      <c r="B4" s="472"/>
      <c r="C4" s="472"/>
      <c r="D4" s="472"/>
      <c r="E4" s="472"/>
      <c r="F4" s="472"/>
      <c r="G4" s="472"/>
      <c r="H4" s="472"/>
      <c r="I4" s="472"/>
      <c r="J4" s="472"/>
      <c r="K4" s="472"/>
      <c r="L4" s="472"/>
      <c r="M4" s="472"/>
      <c r="N4" s="472"/>
      <c r="O4" s="472"/>
      <c r="P4" s="472"/>
      <c r="Q4" s="472"/>
    </row>
    <row r="5" spans="1:17">
      <c r="A5" s="198"/>
      <c r="B5" s="198"/>
      <c r="C5" s="198"/>
      <c r="D5" s="198"/>
      <c r="E5" s="198"/>
      <c r="F5" s="198"/>
      <c r="G5" s="198"/>
      <c r="H5" s="198"/>
      <c r="I5" s="198"/>
      <c r="J5" s="198"/>
      <c r="K5" s="198"/>
      <c r="L5" s="198"/>
      <c r="M5" s="198"/>
      <c r="N5" s="198"/>
      <c r="O5" s="198"/>
      <c r="P5" s="198"/>
      <c r="Q5" s="198"/>
    </row>
    <row r="6" spans="1:17">
      <c r="A6" s="198" t="s">
        <v>352</v>
      </c>
      <c r="B6" s="198"/>
      <c r="C6" s="198"/>
      <c r="D6" s="198"/>
      <c r="E6" s="198"/>
      <c r="F6" s="198"/>
      <c r="G6" s="198"/>
      <c r="H6" s="198"/>
      <c r="I6" s="198"/>
      <c r="J6" s="198"/>
      <c r="K6" s="198"/>
      <c r="L6" s="198"/>
      <c r="M6" s="198"/>
      <c r="N6" s="198"/>
      <c r="O6" s="198"/>
      <c r="P6" s="198"/>
      <c r="Q6" s="198"/>
    </row>
    <row r="7" spans="1:17">
      <c r="A7" s="198"/>
      <c r="B7" s="198"/>
      <c r="C7" s="198"/>
      <c r="D7" s="198"/>
      <c r="E7" s="198"/>
      <c r="F7" s="198"/>
      <c r="G7" s="198"/>
      <c r="H7" s="198"/>
      <c r="I7" s="201" t="s">
        <v>10</v>
      </c>
      <c r="J7" s="198"/>
      <c r="K7" s="198"/>
      <c r="L7" s="198"/>
      <c r="M7" s="198"/>
      <c r="N7" s="198"/>
      <c r="O7" s="198"/>
      <c r="P7" s="198"/>
      <c r="Q7" s="198"/>
    </row>
    <row r="8" spans="1:17">
      <c r="A8" s="198"/>
      <c r="B8" s="198"/>
      <c r="C8" s="198"/>
      <c r="D8" s="198"/>
      <c r="E8" s="198"/>
      <c r="F8" s="200"/>
      <c r="G8" s="200"/>
      <c r="H8" s="200" t="s">
        <v>336</v>
      </c>
      <c r="I8" s="201" t="s">
        <v>11</v>
      </c>
      <c r="J8" s="202"/>
      <c r="K8" s="202"/>
      <c r="L8" s="202"/>
      <c r="M8" s="202"/>
      <c r="N8" s="202"/>
      <c r="O8" s="202"/>
      <c r="P8" s="202"/>
      <c r="Q8" s="202"/>
    </row>
    <row r="9" spans="1:17" ht="14.25" customHeight="1">
      <c r="A9" s="198"/>
      <c r="B9" s="198"/>
      <c r="C9" s="198"/>
      <c r="D9" s="198"/>
      <c r="E9" s="198"/>
      <c r="F9" s="198"/>
      <c r="G9" s="202"/>
      <c r="H9" s="202"/>
      <c r="I9" s="201" t="s">
        <v>12</v>
      </c>
      <c r="J9" s="205"/>
      <c r="K9" s="205"/>
      <c r="L9" s="205"/>
      <c r="M9" s="205"/>
      <c r="N9" s="205"/>
      <c r="O9" s="205"/>
      <c r="P9" s="205"/>
      <c r="Q9" s="205"/>
    </row>
    <row r="10" spans="1:17">
      <c r="A10" s="198"/>
      <c r="B10" s="198"/>
      <c r="C10" s="198"/>
      <c r="D10" s="198"/>
      <c r="E10" s="203"/>
      <c r="F10" s="198"/>
      <c r="G10" s="202"/>
      <c r="H10" s="202"/>
      <c r="I10" s="204" t="s">
        <v>189</v>
      </c>
      <c r="J10" s="205"/>
      <c r="K10" s="205"/>
      <c r="L10" s="205"/>
      <c r="M10" s="205"/>
      <c r="N10" s="205"/>
      <c r="O10" s="205"/>
      <c r="P10" s="205"/>
      <c r="Q10" s="205"/>
    </row>
    <row r="11" spans="1:17" ht="8.25" customHeight="1">
      <c r="A11" s="198"/>
      <c r="B11" s="198"/>
      <c r="C11" s="198"/>
      <c r="D11" s="198"/>
      <c r="E11" s="203"/>
      <c r="F11" s="198"/>
      <c r="G11" s="202"/>
      <c r="H11" s="202"/>
      <c r="I11" s="204"/>
      <c r="J11" s="205"/>
      <c r="K11" s="205"/>
      <c r="L11" s="205"/>
      <c r="M11" s="205"/>
      <c r="N11" s="205"/>
      <c r="O11" s="205"/>
      <c r="P11" s="205"/>
      <c r="Q11" s="205"/>
    </row>
    <row r="12" spans="1:17" ht="29.25" customHeight="1">
      <c r="A12" s="473" t="s">
        <v>356</v>
      </c>
      <c r="B12" s="473"/>
      <c r="C12" s="473"/>
      <c r="D12" s="473"/>
      <c r="E12" s="473"/>
      <c r="F12" s="473"/>
      <c r="G12" s="473"/>
      <c r="H12" s="473"/>
      <c r="I12" s="473"/>
      <c r="J12" s="473"/>
      <c r="K12" s="473"/>
      <c r="L12" s="473"/>
      <c r="M12" s="473"/>
      <c r="N12" s="473"/>
      <c r="O12" s="473"/>
      <c r="P12" s="473"/>
      <c r="Q12" s="473"/>
    </row>
    <row r="13" spans="1:17" s="206" customFormat="1" ht="18" customHeight="1">
      <c r="B13" s="259" t="s">
        <v>400</v>
      </c>
      <c r="C13" s="474"/>
      <c r="D13" s="474"/>
      <c r="E13" s="474"/>
      <c r="F13" s="474"/>
      <c r="G13" s="474"/>
      <c r="H13" s="474"/>
      <c r="I13" s="474"/>
      <c r="J13" s="474"/>
      <c r="K13" s="474"/>
      <c r="L13" s="474"/>
      <c r="M13" s="474"/>
      <c r="N13" s="207"/>
      <c r="O13" s="207"/>
      <c r="P13" s="207"/>
      <c r="Q13" s="207"/>
    </row>
    <row r="14" spans="1:17">
      <c r="A14" s="208" t="s">
        <v>338</v>
      </c>
      <c r="B14" s="208"/>
      <c r="C14" s="208"/>
      <c r="D14" s="208"/>
      <c r="E14" s="208"/>
      <c r="F14" s="208"/>
      <c r="G14" s="208"/>
      <c r="H14" s="208"/>
      <c r="I14" s="208"/>
      <c r="J14" s="208"/>
      <c r="K14" s="208"/>
      <c r="L14" s="208"/>
      <c r="M14" s="208"/>
      <c r="N14" s="208"/>
      <c r="O14" s="208"/>
      <c r="P14" s="208"/>
      <c r="Q14" s="208"/>
    </row>
    <row r="15" spans="1:17" ht="7.9" customHeight="1">
      <c r="A15" s="208"/>
      <c r="B15" s="208"/>
      <c r="C15" s="208"/>
      <c r="D15" s="208"/>
      <c r="E15" s="208"/>
      <c r="F15" s="208"/>
      <c r="G15" s="208"/>
      <c r="H15" s="208"/>
      <c r="I15" s="208"/>
      <c r="J15" s="208"/>
      <c r="K15" s="208"/>
      <c r="L15" s="208"/>
      <c r="M15" s="208"/>
      <c r="N15" s="208"/>
      <c r="O15" s="208"/>
      <c r="P15" s="208"/>
      <c r="Q15" s="208"/>
    </row>
    <row r="16" spans="1:17" ht="18" customHeight="1" thickBot="1">
      <c r="A16" s="260" t="s">
        <v>124</v>
      </c>
      <c r="B16" s="198"/>
      <c r="C16" s="198"/>
      <c r="D16" s="198"/>
      <c r="E16" s="198"/>
      <c r="F16" s="198"/>
      <c r="G16" s="198"/>
      <c r="H16" s="198"/>
      <c r="I16" s="198"/>
      <c r="J16" s="198"/>
      <c r="K16" s="198"/>
      <c r="L16" s="198"/>
      <c r="M16" s="198"/>
      <c r="N16" s="198"/>
      <c r="O16" s="198"/>
      <c r="P16" s="198"/>
      <c r="Q16" s="198"/>
    </row>
    <row r="17" spans="1:17" ht="16.899999999999999" customHeight="1" thickBot="1">
      <c r="A17" s="485" t="s">
        <v>125</v>
      </c>
      <c r="B17" s="486"/>
      <c r="C17" s="487"/>
      <c r="D17" s="488"/>
      <c r="E17" s="486"/>
      <c r="F17" s="487" t="s">
        <v>126</v>
      </c>
      <c r="G17" s="486"/>
      <c r="H17" s="487"/>
      <c r="I17" s="486"/>
      <c r="J17" s="487" t="s">
        <v>127</v>
      </c>
      <c r="K17" s="486"/>
      <c r="L17" s="487"/>
      <c r="M17" s="486"/>
      <c r="N17" s="487" t="s">
        <v>128</v>
      </c>
      <c r="O17" s="486"/>
      <c r="P17" s="487"/>
      <c r="Q17" s="489"/>
    </row>
    <row r="18" spans="1:17" ht="16.899999999999999" customHeight="1">
      <c r="A18" s="490" t="s">
        <v>357</v>
      </c>
      <c r="B18" s="491"/>
      <c r="C18" s="491"/>
      <c r="D18" s="492"/>
      <c r="E18" s="493" t="s">
        <v>358</v>
      </c>
      <c r="F18" s="494"/>
      <c r="G18" s="494"/>
      <c r="H18" s="494"/>
      <c r="I18" s="494"/>
      <c r="J18" s="494"/>
      <c r="K18" s="494"/>
      <c r="L18" s="494"/>
      <c r="M18" s="494"/>
      <c r="N18" s="494"/>
      <c r="O18" s="494"/>
      <c r="P18" s="494"/>
      <c r="Q18" s="495"/>
    </row>
    <row r="19" spans="1:17" ht="15" customHeight="1">
      <c r="A19" s="496" t="s">
        <v>129</v>
      </c>
      <c r="B19" s="261" t="s">
        <v>30</v>
      </c>
      <c r="C19" s="261" t="s">
        <v>130</v>
      </c>
      <c r="D19" s="262" t="s">
        <v>131</v>
      </c>
      <c r="E19" s="498" t="s">
        <v>132</v>
      </c>
      <c r="F19" s="500" t="s">
        <v>359</v>
      </c>
      <c r="G19" s="502" t="s">
        <v>133</v>
      </c>
      <c r="H19" s="502" t="s">
        <v>134</v>
      </c>
      <c r="I19" s="502" t="s">
        <v>135</v>
      </c>
      <c r="J19" s="502" t="s">
        <v>134</v>
      </c>
      <c r="K19" s="502" t="s">
        <v>136</v>
      </c>
      <c r="L19" s="502" t="s">
        <v>134</v>
      </c>
      <c r="M19" s="502" t="s">
        <v>137</v>
      </c>
      <c r="N19" s="502" t="s">
        <v>360</v>
      </c>
      <c r="O19" s="506" t="s">
        <v>361</v>
      </c>
      <c r="P19" s="502" t="s">
        <v>138</v>
      </c>
      <c r="Q19" s="504" t="s">
        <v>362</v>
      </c>
    </row>
    <row r="20" spans="1:17" ht="15" customHeight="1" thickBot="1">
      <c r="A20" s="497"/>
      <c r="B20" s="263" t="s">
        <v>363</v>
      </c>
      <c r="C20" s="263" t="s">
        <v>364</v>
      </c>
      <c r="D20" s="264" t="s">
        <v>139</v>
      </c>
      <c r="E20" s="499"/>
      <c r="F20" s="501"/>
      <c r="G20" s="503"/>
      <c r="H20" s="503"/>
      <c r="I20" s="503"/>
      <c r="J20" s="503"/>
      <c r="K20" s="503"/>
      <c r="L20" s="503"/>
      <c r="M20" s="503"/>
      <c r="N20" s="503"/>
      <c r="O20" s="507"/>
      <c r="P20" s="503"/>
      <c r="Q20" s="505"/>
    </row>
    <row r="21" spans="1:17" ht="16.899999999999999" customHeight="1">
      <c r="A21" s="265"/>
      <c r="B21" s="266"/>
      <c r="C21" s="266"/>
      <c r="D21" s="267"/>
      <c r="E21" s="268"/>
      <c r="F21" s="269"/>
      <c r="G21" s="266"/>
      <c r="H21" s="266"/>
      <c r="I21" s="270"/>
      <c r="J21" s="266"/>
      <c r="K21" s="266"/>
      <c r="L21" s="271"/>
      <c r="M21" s="271"/>
      <c r="N21" s="271"/>
      <c r="O21" s="271"/>
      <c r="P21" s="271"/>
      <c r="Q21" s="272"/>
    </row>
    <row r="22" spans="1:17" ht="16.899999999999999" customHeight="1">
      <c r="A22" s="219"/>
      <c r="B22" s="220"/>
      <c r="C22" s="220"/>
      <c r="D22" s="273"/>
      <c r="E22" s="274"/>
      <c r="F22" s="275"/>
      <c r="G22" s="220"/>
      <c r="H22" s="220"/>
      <c r="I22" s="223"/>
      <c r="J22" s="276"/>
      <c r="K22" s="276"/>
      <c r="L22" s="277"/>
      <c r="M22" s="277"/>
      <c r="N22" s="277"/>
      <c r="O22" s="277"/>
      <c r="P22" s="277"/>
      <c r="Q22" s="226"/>
    </row>
    <row r="23" spans="1:17" ht="16.899999999999999" customHeight="1">
      <c r="A23" s="278"/>
      <c r="B23" s="279"/>
      <c r="C23" s="279"/>
      <c r="D23" s="280"/>
      <c r="E23" s="281"/>
      <c r="F23" s="282"/>
      <c r="G23" s="279"/>
      <c r="H23" s="279"/>
      <c r="I23" s="283"/>
      <c r="J23" s="284"/>
      <c r="K23" s="284"/>
      <c r="L23" s="285"/>
      <c r="M23" s="285"/>
      <c r="N23" s="285"/>
      <c r="O23" s="285"/>
      <c r="P23" s="285"/>
      <c r="Q23" s="286"/>
    </row>
    <row r="24" spans="1:17" ht="16.899999999999999" customHeight="1">
      <c r="A24" s="287"/>
      <c r="B24" s="276"/>
      <c r="C24" s="276"/>
      <c r="D24" s="288"/>
      <c r="E24" s="289"/>
      <c r="F24" s="290"/>
      <c r="G24" s="276"/>
      <c r="H24" s="276"/>
      <c r="I24" s="291"/>
      <c r="J24" s="276"/>
      <c r="K24" s="276"/>
      <c r="L24" s="277"/>
      <c r="M24" s="277"/>
      <c r="N24" s="277"/>
      <c r="O24" s="277"/>
      <c r="P24" s="277"/>
      <c r="Q24" s="226"/>
    </row>
    <row r="25" spans="1:17" ht="16.899999999999999" customHeight="1" thickBot="1">
      <c r="A25" s="292"/>
      <c r="B25" s="293"/>
      <c r="C25" s="293"/>
      <c r="D25" s="294"/>
      <c r="E25" s="295"/>
      <c r="F25" s="296"/>
      <c r="G25" s="293"/>
      <c r="H25" s="297"/>
      <c r="I25" s="298"/>
      <c r="J25" s="293"/>
      <c r="K25" s="293"/>
      <c r="L25" s="299"/>
      <c r="M25" s="299"/>
      <c r="N25" s="299"/>
      <c r="O25" s="299"/>
      <c r="P25" s="299"/>
      <c r="Q25" s="300"/>
    </row>
    <row r="26" spans="1:17" ht="9.6" customHeight="1">
      <c r="A26" s="198"/>
      <c r="B26" s="198"/>
      <c r="C26" s="198"/>
      <c r="D26" s="198"/>
      <c r="E26" s="198"/>
      <c r="F26" s="198"/>
      <c r="G26" s="198"/>
      <c r="H26" s="198"/>
      <c r="I26" s="198"/>
      <c r="J26" s="198"/>
      <c r="K26" s="198"/>
      <c r="L26" s="198"/>
      <c r="M26" s="198"/>
      <c r="N26" s="198"/>
      <c r="O26" s="198"/>
      <c r="P26" s="198"/>
      <c r="Q26" s="198"/>
    </row>
    <row r="27" spans="1:17" ht="18" customHeight="1" thickBot="1">
      <c r="A27" s="260" t="s">
        <v>365</v>
      </c>
      <c r="B27" s="198"/>
      <c r="C27" s="198"/>
      <c r="D27" s="198"/>
      <c r="E27" s="198"/>
      <c r="F27" s="198"/>
      <c r="G27" s="198"/>
      <c r="H27" s="198"/>
      <c r="I27" s="198"/>
      <c r="J27" s="198"/>
      <c r="K27" s="198"/>
      <c r="L27" s="198"/>
      <c r="M27" s="198"/>
      <c r="N27" s="198"/>
      <c r="O27" s="198"/>
      <c r="P27" s="198"/>
      <c r="Q27" s="198"/>
    </row>
    <row r="28" spans="1:17" ht="16.899999999999999" customHeight="1" thickBot="1">
      <c r="A28" s="485" t="s">
        <v>125</v>
      </c>
      <c r="B28" s="486"/>
      <c r="C28" s="487"/>
      <c r="D28" s="488"/>
      <c r="E28" s="486"/>
      <c r="F28" s="487" t="s">
        <v>126</v>
      </c>
      <c r="G28" s="486"/>
      <c r="H28" s="487"/>
      <c r="I28" s="486"/>
      <c r="J28" s="487" t="s">
        <v>127</v>
      </c>
      <c r="K28" s="486"/>
      <c r="L28" s="487"/>
      <c r="M28" s="486"/>
      <c r="N28" s="487" t="s">
        <v>128</v>
      </c>
      <c r="O28" s="486"/>
      <c r="P28" s="487"/>
      <c r="Q28" s="489"/>
    </row>
    <row r="29" spans="1:17" ht="16.899999999999999" customHeight="1">
      <c r="A29" s="490" t="s">
        <v>357</v>
      </c>
      <c r="B29" s="491"/>
      <c r="C29" s="491"/>
      <c r="D29" s="492"/>
      <c r="E29" s="493" t="s">
        <v>358</v>
      </c>
      <c r="F29" s="494"/>
      <c r="G29" s="494"/>
      <c r="H29" s="494"/>
      <c r="I29" s="494"/>
      <c r="J29" s="494"/>
      <c r="K29" s="494"/>
      <c r="L29" s="494"/>
      <c r="M29" s="494"/>
      <c r="N29" s="494"/>
      <c r="O29" s="494"/>
      <c r="P29" s="494"/>
      <c r="Q29" s="495"/>
    </row>
    <row r="30" spans="1:17" ht="15" customHeight="1">
      <c r="A30" s="496" t="s">
        <v>129</v>
      </c>
      <c r="B30" s="261" t="s">
        <v>30</v>
      </c>
      <c r="C30" s="261" t="s">
        <v>130</v>
      </c>
      <c r="D30" s="262" t="s">
        <v>131</v>
      </c>
      <c r="E30" s="498" t="s">
        <v>132</v>
      </c>
      <c r="F30" s="500" t="s">
        <v>359</v>
      </c>
      <c r="G30" s="502" t="s">
        <v>133</v>
      </c>
      <c r="H30" s="502" t="s">
        <v>134</v>
      </c>
      <c r="I30" s="502" t="s">
        <v>135</v>
      </c>
      <c r="J30" s="502" t="s">
        <v>134</v>
      </c>
      <c r="K30" s="502" t="s">
        <v>136</v>
      </c>
      <c r="L30" s="502" t="s">
        <v>134</v>
      </c>
      <c r="M30" s="502" t="s">
        <v>137</v>
      </c>
      <c r="N30" s="502" t="s">
        <v>360</v>
      </c>
      <c r="O30" s="506" t="s">
        <v>361</v>
      </c>
      <c r="P30" s="502" t="s">
        <v>138</v>
      </c>
      <c r="Q30" s="504" t="s">
        <v>362</v>
      </c>
    </row>
    <row r="31" spans="1:17" ht="15" customHeight="1" thickBot="1">
      <c r="A31" s="497"/>
      <c r="B31" s="263" t="s">
        <v>363</v>
      </c>
      <c r="C31" s="263" t="s">
        <v>364</v>
      </c>
      <c r="D31" s="264" t="s">
        <v>139</v>
      </c>
      <c r="E31" s="499"/>
      <c r="F31" s="501"/>
      <c r="G31" s="503"/>
      <c r="H31" s="503"/>
      <c r="I31" s="503"/>
      <c r="J31" s="503"/>
      <c r="K31" s="503"/>
      <c r="L31" s="503"/>
      <c r="M31" s="503"/>
      <c r="N31" s="503"/>
      <c r="O31" s="507"/>
      <c r="P31" s="503"/>
      <c r="Q31" s="505"/>
    </row>
    <row r="32" spans="1:17" ht="16.899999999999999" customHeight="1">
      <c r="A32" s="265"/>
      <c r="B32" s="266"/>
      <c r="C32" s="266"/>
      <c r="D32" s="267"/>
      <c r="E32" s="268"/>
      <c r="F32" s="269"/>
      <c r="G32" s="266"/>
      <c r="H32" s="266"/>
      <c r="I32" s="270"/>
      <c r="J32" s="266"/>
      <c r="K32" s="266"/>
      <c r="L32" s="271"/>
      <c r="M32" s="271"/>
      <c r="N32" s="271"/>
      <c r="O32" s="271"/>
      <c r="P32" s="271"/>
      <c r="Q32" s="272"/>
    </row>
    <row r="33" spans="1:17" ht="16.899999999999999" customHeight="1">
      <c r="A33" s="219"/>
      <c r="B33" s="220"/>
      <c r="C33" s="220"/>
      <c r="D33" s="273"/>
      <c r="E33" s="274"/>
      <c r="F33" s="275"/>
      <c r="G33" s="220"/>
      <c r="H33" s="220"/>
      <c r="I33" s="223"/>
      <c r="J33" s="276"/>
      <c r="K33" s="276"/>
      <c r="L33" s="277"/>
      <c r="M33" s="277"/>
      <c r="N33" s="277"/>
      <c r="O33" s="277"/>
      <c r="P33" s="277"/>
      <c r="Q33" s="226"/>
    </row>
    <row r="34" spans="1:17" ht="16.899999999999999" customHeight="1">
      <c r="A34" s="278"/>
      <c r="B34" s="279"/>
      <c r="C34" s="279"/>
      <c r="D34" s="280"/>
      <c r="E34" s="281"/>
      <c r="F34" s="282"/>
      <c r="G34" s="279"/>
      <c r="H34" s="279"/>
      <c r="I34" s="283"/>
      <c r="J34" s="284"/>
      <c r="K34" s="284"/>
      <c r="L34" s="285"/>
      <c r="M34" s="285"/>
      <c r="N34" s="285"/>
      <c r="O34" s="285"/>
      <c r="P34" s="285"/>
      <c r="Q34" s="286"/>
    </row>
    <row r="35" spans="1:17" ht="16.899999999999999" customHeight="1">
      <c r="A35" s="287"/>
      <c r="B35" s="276"/>
      <c r="C35" s="276"/>
      <c r="D35" s="288"/>
      <c r="E35" s="289"/>
      <c r="F35" s="290"/>
      <c r="G35" s="276"/>
      <c r="H35" s="276"/>
      <c r="I35" s="291"/>
      <c r="J35" s="276"/>
      <c r="K35" s="276"/>
      <c r="L35" s="277"/>
      <c r="M35" s="277"/>
      <c r="N35" s="277"/>
      <c r="O35" s="277"/>
      <c r="P35" s="277"/>
      <c r="Q35" s="226"/>
    </row>
    <row r="36" spans="1:17" ht="16.899999999999999" customHeight="1" thickBot="1">
      <c r="A36" s="292"/>
      <c r="B36" s="293"/>
      <c r="C36" s="293"/>
      <c r="D36" s="294"/>
      <c r="E36" s="295"/>
      <c r="F36" s="296"/>
      <c r="G36" s="293"/>
      <c r="H36" s="297"/>
      <c r="I36" s="298"/>
      <c r="J36" s="293"/>
      <c r="K36" s="293"/>
      <c r="L36" s="299"/>
      <c r="M36" s="299"/>
      <c r="N36" s="299"/>
      <c r="O36" s="299"/>
      <c r="P36" s="299"/>
      <c r="Q36" s="300"/>
    </row>
    <row r="37" spans="1:17">
      <c r="A37" s="198"/>
      <c r="B37" s="198"/>
      <c r="C37" s="198"/>
      <c r="D37" s="198"/>
      <c r="E37" s="198"/>
      <c r="F37" s="198"/>
      <c r="G37" s="198"/>
      <c r="H37" s="198"/>
      <c r="I37" s="198"/>
      <c r="J37" s="198"/>
      <c r="K37" s="198"/>
      <c r="L37" s="198"/>
      <c r="M37" s="198"/>
      <c r="N37" s="198"/>
      <c r="O37" s="198"/>
      <c r="P37" s="198"/>
      <c r="Q37" s="198"/>
    </row>
    <row r="38" spans="1:17">
      <c r="A38" s="198"/>
      <c r="B38" s="198"/>
      <c r="C38" s="198"/>
      <c r="D38" s="198"/>
      <c r="E38" s="198"/>
      <c r="F38" s="198"/>
      <c r="G38" s="198"/>
      <c r="H38" s="198"/>
      <c r="I38" s="198"/>
      <c r="J38" s="198"/>
      <c r="K38" s="198"/>
      <c r="L38" s="198"/>
      <c r="M38" s="198"/>
      <c r="N38" s="198"/>
      <c r="O38" s="198"/>
      <c r="P38" s="198"/>
      <c r="Q38" s="198"/>
    </row>
    <row r="39" spans="1:17" ht="18" customHeight="1" thickBot="1">
      <c r="A39" s="260" t="s">
        <v>366</v>
      </c>
      <c r="B39" s="198"/>
      <c r="C39" s="198"/>
      <c r="D39" s="198"/>
      <c r="E39" s="198"/>
      <c r="F39" s="198"/>
      <c r="G39" s="198"/>
      <c r="H39" s="198"/>
      <c r="I39" s="198"/>
      <c r="J39" s="198"/>
      <c r="K39" s="198"/>
      <c r="L39" s="198"/>
      <c r="M39" s="198"/>
      <c r="N39" s="198"/>
      <c r="O39" s="198"/>
      <c r="P39" s="198"/>
      <c r="Q39" s="198"/>
    </row>
    <row r="40" spans="1:17" ht="16.899999999999999" customHeight="1" thickBot="1">
      <c r="A40" s="485" t="s">
        <v>140</v>
      </c>
      <c r="B40" s="486"/>
      <c r="C40" s="487"/>
      <c r="D40" s="488"/>
      <c r="E40" s="486"/>
      <c r="F40" s="487" t="s">
        <v>126</v>
      </c>
      <c r="G40" s="486"/>
      <c r="H40" s="487"/>
      <c r="I40" s="486"/>
      <c r="J40" s="487" t="s">
        <v>127</v>
      </c>
      <c r="K40" s="486"/>
      <c r="L40" s="487"/>
      <c r="M40" s="486"/>
      <c r="N40" s="487" t="s">
        <v>128</v>
      </c>
      <c r="O40" s="486"/>
      <c r="P40" s="487"/>
      <c r="Q40" s="489"/>
    </row>
    <row r="41" spans="1:17" ht="16.899999999999999" customHeight="1">
      <c r="A41" s="490" t="s">
        <v>357</v>
      </c>
      <c r="B41" s="491"/>
      <c r="C41" s="491"/>
      <c r="D41" s="492"/>
      <c r="E41" s="493" t="s">
        <v>358</v>
      </c>
      <c r="F41" s="494"/>
      <c r="G41" s="494"/>
      <c r="H41" s="494"/>
      <c r="I41" s="494"/>
      <c r="J41" s="494"/>
      <c r="K41" s="494"/>
      <c r="L41" s="494"/>
      <c r="M41" s="494"/>
      <c r="N41" s="494"/>
      <c r="O41" s="494"/>
      <c r="P41" s="494"/>
      <c r="Q41" s="495"/>
    </row>
    <row r="42" spans="1:17" ht="15" customHeight="1">
      <c r="A42" s="496" t="s">
        <v>129</v>
      </c>
      <c r="B42" s="261" t="s">
        <v>30</v>
      </c>
      <c r="C42" s="261" t="s">
        <v>130</v>
      </c>
      <c r="D42" s="262" t="s">
        <v>367</v>
      </c>
      <c r="E42" s="508" t="s">
        <v>368</v>
      </c>
      <c r="F42" s="500"/>
      <c r="G42" s="502" t="s">
        <v>369</v>
      </c>
      <c r="H42" s="502" t="s">
        <v>141</v>
      </c>
      <c r="I42" s="511" t="s">
        <v>370</v>
      </c>
      <c r="J42" s="502" t="s">
        <v>359</v>
      </c>
      <c r="K42" s="502" t="s">
        <v>136</v>
      </c>
      <c r="L42" s="502" t="s">
        <v>134</v>
      </c>
      <c r="M42" s="502" t="s">
        <v>137</v>
      </c>
      <c r="N42" s="502" t="s">
        <v>360</v>
      </c>
      <c r="O42" s="506" t="s">
        <v>371</v>
      </c>
      <c r="P42" s="502" t="s">
        <v>138</v>
      </c>
      <c r="Q42" s="504" t="s">
        <v>362</v>
      </c>
    </row>
    <row r="43" spans="1:17" ht="15" customHeight="1" thickBot="1">
      <c r="A43" s="497"/>
      <c r="B43" s="263" t="s">
        <v>363</v>
      </c>
      <c r="C43" s="263" t="s">
        <v>364</v>
      </c>
      <c r="D43" s="264" t="s">
        <v>142</v>
      </c>
      <c r="E43" s="509"/>
      <c r="F43" s="510"/>
      <c r="G43" s="503"/>
      <c r="H43" s="503"/>
      <c r="I43" s="503"/>
      <c r="J43" s="503"/>
      <c r="K43" s="503"/>
      <c r="L43" s="503"/>
      <c r="M43" s="503"/>
      <c r="N43" s="503"/>
      <c r="O43" s="507"/>
      <c r="P43" s="503"/>
      <c r="Q43" s="505"/>
    </row>
    <row r="44" spans="1:17" ht="16.899999999999999" customHeight="1">
      <c r="A44" s="265"/>
      <c r="B44" s="266"/>
      <c r="C44" s="266"/>
      <c r="D44" s="267"/>
      <c r="E44" s="513"/>
      <c r="F44" s="514"/>
      <c r="G44" s="266"/>
      <c r="H44" s="266"/>
      <c r="I44" s="270"/>
      <c r="J44" s="266"/>
      <c r="K44" s="266"/>
      <c r="L44" s="271"/>
      <c r="M44" s="271"/>
      <c r="N44" s="271"/>
      <c r="O44" s="271"/>
      <c r="P44" s="271"/>
      <c r="Q44" s="272"/>
    </row>
    <row r="45" spans="1:17" ht="16.899999999999999" customHeight="1">
      <c r="A45" s="219"/>
      <c r="B45" s="220"/>
      <c r="C45" s="220"/>
      <c r="D45" s="273"/>
      <c r="E45" s="515"/>
      <c r="F45" s="516"/>
      <c r="G45" s="220"/>
      <c r="H45" s="220"/>
      <c r="I45" s="223"/>
      <c r="J45" s="276"/>
      <c r="K45" s="276"/>
      <c r="L45" s="277"/>
      <c r="M45" s="277"/>
      <c r="N45" s="277"/>
      <c r="O45" s="277"/>
      <c r="P45" s="277"/>
      <c r="Q45" s="226"/>
    </row>
    <row r="46" spans="1:17" ht="16.899999999999999" customHeight="1">
      <c r="A46" s="278"/>
      <c r="B46" s="279"/>
      <c r="C46" s="279"/>
      <c r="D46" s="280"/>
      <c r="E46" s="515"/>
      <c r="F46" s="516"/>
      <c r="G46" s="279"/>
      <c r="H46" s="279"/>
      <c r="I46" s="283"/>
      <c r="J46" s="284"/>
      <c r="K46" s="284"/>
      <c r="L46" s="285"/>
      <c r="M46" s="285"/>
      <c r="N46" s="285"/>
      <c r="O46" s="285"/>
      <c r="P46" s="285"/>
      <c r="Q46" s="286"/>
    </row>
    <row r="47" spans="1:17" ht="16.899999999999999" customHeight="1">
      <c r="A47" s="287"/>
      <c r="B47" s="276"/>
      <c r="C47" s="276"/>
      <c r="D47" s="288"/>
      <c r="E47" s="515"/>
      <c r="F47" s="516"/>
      <c r="G47" s="276"/>
      <c r="H47" s="276"/>
      <c r="I47" s="291"/>
      <c r="J47" s="276"/>
      <c r="K47" s="276"/>
      <c r="L47" s="277"/>
      <c r="M47" s="277"/>
      <c r="N47" s="277"/>
      <c r="O47" s="277"/>
      <c r="P47" s="277"/>
      <c r="Q47" s="226"/>
    </row>
    <row r="48" spans="1:17" ht="16.899999999999999" customHeight="1" thickBot="1">
      <c r="A48" s="249"/>
      <c r="B48" s="250"/>
      <c r="C48" s="250"/>
      <c r="D48" s="301"/>
      <c r="E48" s="517"/>
      <c r="F48" s="518"/>
      <c r="G48" s="250"/>
      <c r="H48" s="302"/>
      <c r="I48" s="253"/>
      <c r="J48" s="250"/>
      <c r="K48" s="250"/>
      <c r="L48" s="303"/>
      <c r="M48" s="303"/>
      <c r="N48" s="303"/>
      <c r="O48" s="303"/>
      <c r="P48" s="303"/>
      <c r="Q48" s="256"/>
    </row>
    <row r="50" spans="1:18" ht="7.15" customHeight="1">
      <c r="A50" s="257"/>
      <c r="B50" s="257"/>
      <c r="C50" s="257"/>
      <c r="D50" s="257"/>
      <c r="E50" s="257"/>
      <c r="F50" s="257"/>
      <c r="G50" s="257"/>
      <c r="H50" s="257"/>
      <c r="I50" s="257"/>
      <c r="J50" s="257"/>
      <c r="K50" s="257"/>
      <c r="L50" s="257"/>
      <c r="M50" s="257"/>
      <c r="N50" s="257"/>
      <c r="O50" s="257"/>
    </row>
    <row r="51" spans="1:18">
      <c r="A51" s="258" t="s">
        <v>350</v>
      </c>
      <c r="B51" s="258" t="s">
        <v>351</v>
      </c>
      <c r="C51" s="257"/>
      <c r="D51" s="257"/>
      <c r="E51" s="257"/>
      <c r="F51" s="257"/>
      <c r="G51" s="257"/>
      <c r="H51" s="257"/>
      <c r="I51" s="257"/>
      <c r="J51" s="257"/>
      <c r="K51" s="257"/>
      <c r="L51" s="257"/>
      <c r="M51" s="257"/>
      <c r="N51" s="257"/>
      <c r="O51" s="257"/>
      <c r="P51" s="257"/>
      <c r="Q51" s="257"/>
      <c r="R51" s="257"/>
    </row>
    <row r="52" spans="1:18" ht="32.25" customHeight="1">
      <c r="A52" s="512" t="s">
        <v>401</v>
      </c>
      <c r="B52" s="512"/>
      <c r="C52" s="512"/>
      <c r="D52" s="512"/>
      <c r="E52" s="512"/>
      <c r="F52" s="512"/>
      <c r="G52" s="512"/>
      <c r="H52" s="512"/>
      <c r="I52" s="512"/>
      <c r="J52" s="512"/>
      <c r="K52" s="512"/>
      <c r="L52" s="512"/>
      <c r="M52" s="512"/>
      <c r="N52" s="512"/>
      <c r="O52" s="512"/>
      <c r="P52" s="512"/>
      <c r="Q52" s="512"/>
      <c r="R52" s="257"/>
    </row>
  </sheetData>
  <mergeCells count="81">
    <mergeCell ref="A52:Q52"/>
    <mergeCell ref="C13:M13"/>
    <mergeCell ref="Q42:Q43"/>
    <mergeCell ref="E44:F44"/>
    <mergeCell ref="E45:F45"/>
    <mergeCell ref="E46:F46"/>
    <mergeCell ref="E47:F47"/>
    <mergeCell ref="E48:F48"/>
    <mergeCell ref="K42:K43"/>
    <mergeCell ref="L42:L43"/>
    <mergeCell ref="M42:M43"/>
    <mergeCell ref="N42:N43"/>
    <mergeCell ref="O42:O43"/>
    <mergeCell ref="P42:P43"/>
    <mergeCell ref="N40:O40"/>
    <mergeCell ref="P40:Q40"/>
    <mergeCell ref="A41:D41"/>
    <mergeCell ref="E41:Q41"/>
    <mergeCell ref="A42:A43"/>
    <mergeCell ref="E42:F43"/>
    <mergeCell ref="G42:G43"/>
    <mergeCell ref="H42:H43"/>
    <mergeCell ref="I42:I43"/>
    <mergeCell ref="J42:J43"/>
    <mergeCell ref="A40:B40"/>
    <mergeCell ref="C40:E40"/>
    <mergeCell ref="F40:G40"/>
    <mergeCell ref="H40:I40"/>
    <mergeCell ref="J40:K40"/>
    <mergeCell ref="L40:M40"/>
    <mergeCell ref="L30:L31"/>
    <mergeCell ref="M30:M31"/>
    <mergeCell ref="N30:N31"/>
    <mergeCell ref="O30:O31"/>
    <mergeCell ref="P30:P31"/>
    <mergeCell ref="Q30:Q31"/>
    <mergeCell ref="A29:D29"/>
    <mergeCell ref="E29:Q29"/>
    <mergeCell ref="A30:A31"/>
    <mergeCell ref="E30:E31"/>
    <mergeCell ref="F30:F31"/>
    <mergeCell ref="G30:G31"/>
    <mergeCell ref="H30:H31"/>
    <mergeCell ref="I30:I31"/>
    <mergeCell ref="J30:J31"/>
    <mergeCell ref="K30:K31"/>
    <mergeCell ref="L28:M28"/>
    <mergeCell ref="N28:O28"/>
    <mergeCell ref="P28:Q28"/>
    <mergeCell ref="J19:J20"/>
    <mergeCell ref="K19:K20"/>
    <mergeCell ref="L19:L20"/>
    <mergeCell ref="M19:M20"/>
    <mergeCell ref="N19:N20"/>
    <mergeCell ref="O19:O20"/>
    <mergeCell ref="A28:B28"/>
    <mergeCell ref="C28:E28"/>
    <mergeCell ref="F28:G28"/>
    <mergeCell ref="H28:I28"/>
    <mergeCell ref="J28:K28"/>
    <mergeCell ref="A18:D18"/>
    <mergeCell ref="E18:Q18"/>
    <mergeCell ref="A19:A20"/>
    <mergeCell ref="E19:E20"/>
    <mergeCell ref="F19:F20"/>
    <mergeCell ref="G19:G20"/>
    <mergeCell ref="H19:H20"/>
    <mergeCell ref="I19:I20"/>
    <mergeCell ref="P19:P20"/>
    <mergeCell ref="Q19:Q20"/>
    <mergeCell ref="H2:Q2"/>
    <mergeCell ref="A4:Q4"/>
    <mergeCell ref="A12:Q12"/>
    <mergeCell ref="A17:B17"/>
    <mergeCell ref="C17:E17"/>
    <mergeCell ref="F17:G17"/>
    <mergeCell ref="H17:I17"/>
    <mergeCell ref="J17:K17"/>
    <mergeCell ref="L17:M17"/>
    <mergeCell ref="N17:O17"/>
    <mergeCell ref="P17:Q17"/>
  </mergeCells>
  <phoneticPr fontId="26"/>
  <pageMargins left="0.74803149606299213" right="0.35433070866141736" top="0.59055118110236227" bottom="0.59055118110236227" header="0.51181102362204722" footer="0.31496062992125984"/>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8</vt:i4>
      </vt:variant>
    </vt:vector>
  </HeadingPairs>
  <TitlesOfParts>
    <vt:vector size="30" baseType="lpstr">
      <vt:lpstr>手続きのフロー</vt:lpstr>
      <vt:lpstr>一覧</vt:lpstr>
      <vt:lpstr>様式1</vt:lpstr>
      <vt:lpstr>様式1-1</vt:lpstr>
      <vt:lpstr>様式2</vt:lpstr>
      <vt:lpstr>様式3</vt:lpstr>
      <vt:lpstr>様式3-1</vt:lpstr>
      <vt:lpstr>様式3-2</vt:lpstr>
      <vt:lpstr>様式3-3</vt:lpstr>
      <vt:lpstr>様式4</vt:lpstr>
      <vt:lpstr>様式5</vt:lpstr>
      <vt:lpstr>様式5-1</vt:lpstr>
      <vt:lpstr>様式5－１ (別添)</vt:lpstr>
      <vt:lpstr>様式6</vt:lpstr>
      <vt:lpstr>様式7</vt:lpstr>
      <vt:lpstr>様式8</vt:lpstr>
      <vt:lpstr>様式8-1</vt:lpstr>
      <vt:lpstr>様式1-1 (記載例)</vt:lpstr>
      <vt:lpstr>様式3 (記載例)</vt:lpstr>
      <vt:lpstr>様式3-1 (記載例)</vt:lpstr>
      <vt:lpstr>様式3-2 (記載例)</vt:lpstr>
      <vt:lpstr>様式3-3 (記載例)</vt:lpstr>
      <vt:lpstr>一覧!Print_Area</vt:lpstr>
      <vt:lpstr>手続きのフロー!Print_Area</vt:lpstr>
      <vt:lpstr>様式1!Print_Area</vt:lpstr>
      <vt:lpstr>様式2!Print_Area</vt:lpstr>
      <vt:lpstr>'様式3-2'!Print_Area</vt:lpstr>
      <vt:lpstr>'様式3-2 (記載例)'!Print_Area</vt:lpstr>
      <vt:lpstr>'様式3-3'!Print_Area</vt:lpstr>
      <vt:lpstr>'様式3-3 (記載例)'!Print_Area</vt:lpstr>
    </vt:vector>
  </TitlesOfParts>
  <Manager/>
  <Company>佐倉市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蠣崎　絵美</cp:lastModifiedBy>
  <cp:revision/>
  <cp:lastPrinted>2026-06-04T09:03:03Z</cp:lastPrinted>
  <dcterms:created xsi:type="dcterms:W3CDTF">2008-07-28T06:43:32Z</dcterms:created>
  <dcterms:modified xsi:type="dcterms:W3CDTF">2026-06-04T09:04:22Z</dcterms:modified>
  <cp:category/>
  <cp:contentStatus/>
</cp:coreProperties>
</file>