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総務部ＩＣＴ推進室\100_組織別\104-1_デジタル戦略担当\DX推進研修\R8年度\プロポ\00_様式\HP\"/>
    </mc:Choice>
  </mc:AlternateContent>
  <xr:revisionPtr revIDLastSave="0" documentId="13_ncr:1_{0830CFAF-4856-475D-B798-81033C494170}" xr6:coauthVersionLast="47" xr6:coauthVersionMax="47" xr10:uidLastSave="{00000000-0000-0000-0000-000000000000}"/>
  <bookViews>
    <workbookView xWindow="-120" yWindow="-120" windowWidth="24240" windowHeight="13020" xr2:uid="{5F0578CC-9955-4D3D-87E6-58B4C3867F46}"/>
  </bookViews>
  <sheets>
    <sheet name="6参加意向書（公募）" sheetId="1" r:id="rId1"/>
  </sheets>
  <externalReferences>
    <externalReference r:id="rId2"/>
    <externalReference r:id="rId3"/>
  </externalReferences>
  <definedNames>
    <definedName name="_Fill" hidden="1">[2]基本管理台帳!$A$3:$A$89</definedName>
    <definedName name="_Key1" hidden="1">[2]基本管理台帳!$A$3:$A$600</definedName>
    <definedName name="_Order1" hidden="1">255</definedName>
    <definedName name="_Sort" hidden="1">[2]基本管理台帳!$A$3:$AE$600</definedName>
    <definedName name="_xlnm.Print_Area" localSheetId="0">'6参加意向書（公募）'!$A$1:$M$39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<sst xmlns="http://schemas.openxmlformats.org/spreadsheetml/2006/main" count="37" uniqueCount="35">
  <si>
    <t>第6号様式(第12条関係）</t>
    <phoneticPr fontId="2"/>
  </si>
  <si>
    <t xml:space="preserve">  　　年　　月　　日</t>
  </si>
  <si>
    <t>参　加　意　向　書　(公募型）</t>
  </si>
  <si>
    <t>苫小牧市長　様</t>
  </si>
  <si>
    <t>[参加申込者]</t>
  </si>
  <si>
    <t>住所</t>
  </si>
  <si>
    <t>商号又は名称</t>
  </si>
  <si>
    <t>代表者氏名</t>
  </si>
  <si>
    <t>印</t>
  </si>
  <si>
    <t>委託に関するプロポーザルに参加したいので、関係書類を添えて提出します。</t>
    <phoneticPr fontId="2"/>
  </si>
  <si>
    <t>　 なお、当該業務に係る提案資格を有すること及び提出する書類のすべての記載事項は事実と</t>
  </si>
  <si>
    <t>相違ないことを誓約します。</t>
  </si>
  <si>
    <t>業務名</t>
  </si>
  <si>
    <t>：</t>
  </si>
  <si>
    <t>添付書類</t>
    <rPh sb="2" eb="4">
      <t>ショルイ</t>
    </rPh>
    <phoneticPr fontId="2"/>
  </si>
  <si>
    <t>商業登記簿謄本（法人）</t>
  </si>
  <si>
    <t>代表者の本籍地の市区町村長が発行する身分証明書（個人）　※２</t>
    <rPh sb="0" eb="3">
      <t>ダイヒョウシャ</t>
    </rPh>
    <rPh sb="4" eb="7">
      <t>ホンセキチ</t>
    </rPh>
    <rPh sb="8" eb="10">
      <t>シク</t>
    </rPh>
    <rPh sb="10" eb="12">
      <t>チョウソン</t>
    </rPh>
    <rPh sb="12" eb="13">
      <t>チョウ</t>
    </rPh>
    <rPh sb="14" eb="16">
      <t>ハッコウ</t>
    </rPh>
    <phoneticPr fontId="2"/>
  </si>
  <si>
    <t>苫小牧市税の納税証明書　※３</t>
    <phoneticPr fontId="2"/>
  </si>
  <si>
    <t>消費税及び地方消費税の納税証明書　※３</t>
    <phoneticPr fontId="2"/>
  </si>
  <si>
    <t>　※１</t>
    <phoneticPr fontId="2"/>
  </si>
  <si>
    <t>　　（その３又はその３の３、個人はその３の２）</t>
    <rPh sb="6" eb="7">
      <t>マタ</t>
    </rPh>
    <rPh sb="14" eb="16">
      <t>コジン</t>
    </rPh>
    <phoneticPr fontId="2"/>
  </si>
  <si>
    <t>国民健康保険税の納税証明書（個人） ※３</t>
    <phoneticPr fontId="2"/>
  </si>
  <si>
    <t>決算報告書（直近1年間の決算期、個人は所得税確定申告書類（控））</t>
    <rPh sb="0" eb="2">
      <t>ケッサン</t>
    </rPh>
    <rPh sb="6" eb="8">
      <t>チョッキン</t>
    </rPh>
    <rPh sb="9" eb="11">
      <t>ネンカン</t>
    </rPh>
    <rPh sb="12" eb="15">
      <t>ケッサンキ</t>
    </rPh>
    <rPh sb="16" eb="18">
      <t>コジン</t>
    </rPh>
    <rPh sb="19" eb="22">
      <t>ショトクゼイ</t>
    </rPh>
    <rPh sb="22" eb="24">
      <t>カクテイ</t>
    </rPh>
    <rPh sb="24" eb="26">
      <t>シンコク</t>
    </rPh>
    <rPh sb="26" eb="28">
      <t>ショルイ</t>
    </rPh>
    <rPh sb="29" eb="30">
      <t>ヒカ</t>
    </rPh>
    <phoneticPr fontId="2"/>
  </si>
  <si>
    <t>営業の許可・免許・資格証</t>
    <rPh sb="11" eb="12">
      <t>ショウ</t>
    </rPh>
    <phoneticPr fontId="2"/>
  </si>
  <si>
    <t>暴力団排除に関する誓約書（苫小牧市指定様式）</t>
    <rPh sb="13" eb="17">
      <t>トマコマイシ</t>
    </rPh>
    <rPh sb="17" eb="19">
      <t>シテイ</t>
    </rPh>
    <rPh sb="19" eb="21">
      <t>ヨウシキ</t>
    </rPh>
    <phoneticPr fontId="2"/>
  </si>
  <si>
    <t>※１　本市の入札参加資格登録業者は、登録時に提出のため添付を省略することができる。</t>
  </si>
  <si>
    <t>※２　身分証明書では、禁治産、後見及び破産宣告等の通知を受けていないという記載と</t>
    <rPh sb="3" eb="5">
      <t>ミブン</t>
    </rPh>
    <rPh sb="5" eb="8">
      <t>ショウメイショ</t>
    </rPh>
    <rPh sb="11" eb="14">
      <t>キンチサン</t>
    </rPh>
    <rPh sb="15" eb="17">
      <t>コウケン</t>
    </rPh>
    <rPh sb="17" eb="18">
      <t>オヨ</t>
    </rPh>
    <rPh sb="19" eb="21">
      <t>ハサン</t>
    </rPh>
    <rPh sb="21" eb="23">
      <t>センコク</t>
    </rPh>
    <rPh sb="23" eb="24">
      <t>トウ</t>
    </rPh>
    <rPh sb="25" eb="27">
      <t>ツウチ</t>
    </rPh>
    <rPh sb="28" eb="29">
      <t>ウ</t>
    </rPh>
    <rPh sb="37" eb="39">
      <t>キサイ</t>
    </rPh>
    <phoneticPr fontId="2"/>
  </si>
  <si>
    <t>　　なっていること。</t>
    <phoneticPr fontId="2"/>
  </si>
  <si>
    <t>※３　納税証明書については、未納税額なし（期限未到来を除く。）の記載になっていること。</t>
    <phoneticPr fontId="2"/>
  </si>
  <si>
    <t>発行責任者及び担当者</t>
    <rPh sb="0" eb="2">
      <t>ハッコウ</t>
    </rPh>
    <rPh sb="2" eb="5">
      <t>セキニンシャ</t>
    </rPh>
    <rPh sb="5" eb="6">
      <t>オヨ</t>
    </rPh>
    <rPh sb="7" eb="10">
      <t>タントウシャ</t>
    </rPh>
    <phoneticPr fontId="2"/>
  </si>
  <si>
    <t>　　責任者</t>
    <rPh sb="2" eb="5">
      <t>セキニンシャ</t>
    </rPh>
    <phoneticPr fontId="2"/>
  </si>
  <si>
    <t>連絡先　</t>
    <rPh sb="0" eb="3">
      <t>レンラクサキ</t>
    </rPh>
    <phoneticPr fontId="2"/>
  </si>
  <si>
    <t>　　担当者</t>
    <rPh sb="2" eb="5">
      <t>タントウシャ</t>
    </rPh>
    <phoneticPr fontId="2"/>
  </si>
  <si>
    <t>※発行責任者及び担当者を記載していただくことで、押印を省略することが出来ます。</t>
    <rPh sb="1" eb="3">
      <t>ハッコウ</t>
    </rPh>
    <rPh sb="3" eb="6">
      <t>セキニンシャ</t>
    </rPh>
    <rPh sb="6" eb="7">
      <t>オヨ</t>
    </rPh>
    <rPh sb="8" eb="11">
      <t>タントウシャ</t>
    </rPh>
    <rPh sb="12" eb="14">
      <t>キサイ</t>
    </rPh>
    <rPh sb="24" eb="26">
      <t>オウイン</t>
    </rPh>
    <rPh sb="27" eb="29">
      <t>ショウリャク</t>
    </rPh>
    <rPh sb="34" eb="36">
      <t>デキ</t>
    </rPh>
    <phoneticPr fontId="2"/>
  </si>
  <si>
    <t xml:space="preserve">   令和８年４月７日付で公告のありました、令和８年度　苫小牧市DX推進リーダー育成研修業務</t>
    <rPh sb="3" eb="5">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</si>
</sst>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4"/>
      <name val="ＭＳ Ｐ明朝"/>
      <family val="1"/>
      <charset val="128"/>
    </font>
    <font>
      <i/>
      <sz val="12"/>
      <name val="ＭＳ Ｐ明朝"/>
      <family val="1"/>
      <charset val="128"/>
    </font>
    <font>
      <b/>
      <sz val="11"/>
      <name val="ＭＳ Ｐゴシック"/>
      <family val="3"/>
      <charset val="128"/>
    </font>
    <font>
      <i/>
      <sz val="11"/>
      <name val="ＭＳ Ｐ明朝"/>
      <family val="1"/>
      <charset val="128"/>
    </font>
    <font>
      <sz val="11"/>
      <color indexed="10"/>
      <name val="ＭＳ Ｐ明朝"/>
      <family val="1"/>
      <charset val="128"/>
    </font>
    <font>
      <sz val="10"/>
      <name val="ＭＳ Ｐ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horizontal="distributed" vertical="center" shrinkToFit="1"/>
    </xf>
    <xf numFmtId="0" fontId="3" fillId="0" borderId="0" xfId="0" applyFont="1" applyAlignment="1">
      <alignment vertical="center" shrinkToFit="1"/>
    </xf>
    <xf numFmtId="0" fontId="1"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Alignment="1">
      <alignment horizontal="left" vertical="center" indent="1"/>
    </xf>
    <xf numFmtId="0" fontId="1" fillId="0" borderId="5" xfId="0" applyFont="1" applyBorder="1">
      <alignment vertical="center"/>
    </xf>
    <xf numFmtId="0" fontId="1" fillId="0" borderId="6" xfId="0" applyFont="1" applyBorder="1">
      <alignment vertical="center"/>
    </xf>
    <xf numFmtId="0" fontId="1" fillId="0" borderId="7" xfId="0" applyFont="1" applyBorder="1" applyAlignment="1">
      <alignment horizontal="left" vertical="center" indent="1"/>
    </xf>
    <xf numFmtId="0" fontId="1" fillId="0" borderId="7" xfId="0" applyFont="1" applyBorder="1">
      <alignment vertical="center"/>
    </xf>
    <xf numFmtId="0" fontId="1" fillId="0" borderId="8" xfId="0" applyFont="1" applyBorder="1">
      <alignment vertical="center"/>
    </xf>
    <xf numFmtId="0" fontId="8" fillId="0" borderId="0" xfId="0" applyFont="1">
      <alignmen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647700</xdr:colOff>
      <xdr:row>19</xdr:row>
      <xdr:rowOff>66675</xdr:rowOff>
    </xdr:from>
    <xdr:to>
      <xdr:col>12</xdr:col>
      <xdr:colOff>247650</xdr:colOff>
      <xdr:row>27</xdr:row>
      <xdr:rowOff>285750</xdr:rowOff>
    </xdr:to>
    <xdr:sp macro="" textlink="">
      <xdr:nvSpPr>
        <xdr:cNvPr id="2" name="AutoShape 1">
          <a:extLst>
            <a:ext uri="{FF2B5EF4-FFF2-40B4-BE49-F238E27FC236}">
              <a16:creationId xmlns:a16="http://schemas.microsoft.com/office/drawing/2014/main" id="{D03292F4-4668-45FE-8C0B-B6CD65A1A83F}"/>
            </a:ext>
          </a:extLst>
        </xdr:cNvPr>
        <xdr:cNvSpPr>
          <a:spLocks/>
        </xdr:cNvSpPr>
      </xdr:nvSpPr>
      <xdr:spPr bwMode="auto">
        <a:xfrm>
          <a:off x="6191250" y="5600700"/>
          <a:ext cx="285750" cy="2657475"/>
        </a:xfrm>
        <a:prstGeom prst="rightBrace">
          <a:avLst>
            <a:gd name="adj1" fmla="val 72500"/>
            <a:gd name="adj2" fmla="val 416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29</xdr:row>
      <xdr:rowOff>152400</xdr:rowOff>
    </xdr:from>
    <xdr:to>
      <xdr:col>12</xdr:col>
      <xdr:colOff>428626</xdr:colOff>
      <xdr:row>34</xdr:row>
      <xdr:rowOff>114300</xdr:rowOff>
    </xdr:to>
    <xdr:sp macro="" textlink="">
      <xdr:nvSpPr>
        <xdr:cNvPr id="3" name="AutoShape 1026">
          <a:extLst>
            <a:ext uri="{FF2B5EF4-FFF2-40B4-BE49-F238E27FC236}">
              <a16:creationId xmlns:a16="http://schemas.microsoft.com/office/drawing/2014/main" id="{070721AC-2793-45F4-BEF4-52F3103A9319}"/>
            </a:ext>
          </a:extLst>
        </xdr:cNvPr>
        <xdr:cNvSpPr>
          <a:spLocks noChangeArrowheads="1"/>
        </xdr:cNvSpPr>
      </xdr:nvSpPr>
      <xdr:spPr bwMode="auto">
        <a:xfrm>
          <a:off x="76200" y="8658225"/>
          <a:ext cx="6581776" cy="10287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65321;&#65315;&#65332;&#25512;&#36914;&#23460;/100_&#32068;&#32340;&#21029;/104-1_&#12487;&#12472;&#12479;&#12523;&#25126;&#30053;&#25285;&#24403;/DX&#25512;&#36914;&#30740;&#20462;/R8&#24180;&#24230;/&#12503;&#12525;&#12509;/00_&#27096;&#24335;/1_&#23455;&#26045;&#35201;&#38936;&#12539;&#27096;&#24335;R7.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506;&#38263;/&#24037;&#20107;&#12373;/H23&#31649;&#29702;&#21488;&#24115;&#123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公募型実施要領R7.4"/>
      <sheetName val="2指名型実施要領R7.4"/>
      <sheetName val="公募例"/>
      <sheetName val="日程例"/>
      <sheetName val="日程例 (議決あり)"/>
      <sheetName val="4審査伺書"/>
      <sheetName val="5審査結果通知書"/>
      <sheetName val="6参加意向書（公募）R4.4"/>
      <sheetName val="7参加意向書 (指名)R4.4"/>
      <sheetName val="暴力団排除誓約書H31.2"/>
      <sheetName val="8提案資格結果通知"/>
      <sheetName val="9提案書"/>
      <sheetName val="10参加辞退届"/>
      <sheetName val="11結果通知書"/>
      <sheetName val="12結果公表"/>
    </sheetNames>
    <sheetDataSet>
      <sheetData sheetId="0">
        <row r="17">
          <cell r="E17" t="str">
            <v>令和８年度　苫小牧市DX推進リーダー育成研修業務委託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S3">
            <v>1606500</v>
          </cell>
          <cell r="T3">
            <v>93.292682926829272</v>
          </cell>
          <cell r="V3" t="str">
            <v>前田測量㈱</v>
          </cell>
          <cell r="W3" t="str">
            <v>ﾏｴﾀﾞｿｸﾘｮｳ</v>
          </cell>
          <cell r="X3">
            <v>1606500</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S4">
            <v>1375500</v>
          </cell>
          <cell r="T4">
            <v>92.907801418439718</v>
          </cell>
          <cell r="V4" t="str">
            <v>㈱大久保測量</v>
          </cell>
          <cell r="W4" t="str">
            <v>ｵｵｸﾎﾞｿｸﾘｮｳ</v>
          </cell>
          <cell r="X4">
            <v>1375500</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S5">
            <v>4998000</v>
          </cell>
          <cell r="T5">
            <v>93.88560157790927</v>
          </cell>
          <cell r="V5" t="str">
            <v>㈲アイケー工業</v>
          </cell>
          <cell r="W5" t="str">
            <v>ｱｲｹｰｺｳｷﾞｮｳ</v>
          </cell>
          <cell r="X5">
            <v>4998000</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S6">
            <v>2003400</v>
          </cell>
          <cell r="T6">
            <v>93.990147783251231</v>
          </cell>
          <cell r="V6" t="str">
            <v>㈲小野工務店</v>
          </cell>
          <cell r="W6" t="str">
            <v>ｵﾉｺｳﾑﾃﾝ</v>
          </cell>
          <cell r="X6">
            <v>2003400</v>
          </cell>
          <cell r="Y6">
            <v>800000</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S7">
            <v>2310000</v>
          </cell>
          <cell r="T7">
            <v>93.220338983050837</v>
          </cell>
          <cell r="V7" t="str">
            <v>東成設備㈱</v>
          </cell>
          <cell r="W7" t="str">
            <v>ﾄｳｾｲｾﾂﾋﾞ</v>
          </cell>
          <cell r="X7">
            <v>2310000</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S8">
            <v>23255400</v>
          </cell>
          <cell r="T8">
            <v>85.283018867924525</v>
          </cell>
          <cell r="V8" t="str">
            <v>㈱小玉</v>
          </cell>
          <cell r="W8" t="str">
            <v>ｺﾀﾞﾏ</v>
          </cell>
          <cell r="X8">
            <v>23255400</v>
          </cell>
          <cell r="Y8">
            <v>9300000</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S9">
            <v>12915000</v>
          </cell>
          <cell r="T9">
            <v>92.06586826347305</v>
          </cell>
          <cell r="V9" t="str">
            <v>㈲拓道建設</v>
          </cell>
          <cell r="W9" t="str">
            <v>ﾀｸﾄﾞｳｹﾝｾﾂ</v>
          </cell>
          <cell r="X9">
            <v>12915000</v>
          </cell>
          <cell r="Y9">
            <v>5100000</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S10">
            <v>21771750</v>
          </cell>
          <cell r="T10">
            <v>85.014350143501431</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S11">
            <v>27961500</v>
          </cell>
          <cell r="T11">
            <v>89.242627345844511</v>
          </cell>
          <cell r="U11">
            <v>0.6</v>
          </cell>
          <cell r="V11" t="str">
            <v>㈱渡辺建設</v>
          </cell>
          <cell r="W11" t="str">
            <v>ﾜﾀﾅﾍﾞｹﾝｾﾂ</v>
          </cell>
          <cell r="X11">
            <v>16776900</v>
          </cell>
          <cell r="Y11">
            <v>11100000</v>
          </cell>
          <cell r="AA11">
            <v>4</v>
          </cell>
          <cell r="AB11">
            <v>40652</v>
          </cell>
          <cell r="AC11">
            <v>40653</v>
          </cell>
          <cell r="AD11">
            <v>40654</v>
          </cell>
          <cell r="AE11">
            <v>40756</v>
          </cell>
        </row>
        <row r="12">
          <cell r="H12" t="str">
            <v>土</v>
          </cell>
          <cell r="I12">
            <v>4</v>
          </cell>
          <cell r="J12" t="str">
            <v>錦岡公園整備工事</v>
          </cell>
          <cell r="N12" t="str">
            <v>do</v>
          </cell>
          <cell r="O12" t="str">
            <v>hb</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S13">
            <v>16564800</v>
          </cell>
          <cell r="T13">
            <v>87.937569676700107</v>
          </cell>
          <cell r="V13" t="str">
            <v>大進建設㈱</v>
          </cell>
          <cell r="W13" t="str">
            <v>ﾀﾞｲｼﾝｹﾝｾﾂ</v>
          </cell>
          <cell r="X13">
            <v>16564800</v>
          </cell>
          <cell r="Y13">
            <v>6600000</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S14">
            <v>23100000</v>
          </cell>
          <cell r="T14">
            <v>90.572251955537254</v>
          </cell>
          <cell r="V14" t="str">
            <v>大坪建設㈱</v>
          </cell>
          <cell r="W14" t="str">
            <v>ｵｵﾂﾎﾞｹﾝｾﾂ</v>
          </cell>
          <cell r="X14">
            <v>23100000</v>
          </cell>
          <cell r="Y14">
            <v>9200000</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S15">
            <v>17010000</v>
          </cell>
          <cell r="T15">
            <v>94.570928196147108</v>
          </cell>
          <cell r="U15">
            <v>0.70000000000000007</v>
          </cell>
          <cell r="V15" t="str">
            <v>㈱都市設計研究所</v>
          </cell>
          <cell r="W15" t="str">
            <v>ﾄｼｾｯｹｲｹﾝｷｭｳｼﾞｮ</v>
          </cell>
          <cell r="X15">
            <v>11907000</v>
          </cell>
          <cell r="AA15">
            <v>4</v>
          </cell>
          <cell r="AB15">
            <v>40652</v>
          </cell>
          <cell r="AC15">
            <v>40653</v>
          </cell>
          <cell r="AD15">
            <v>40654</v>
          </cell>
          <cell r="AE15">
            <v>40998</v>
          </cell>
        </row>
        <row r="16">
          <cell r="H16" t="str">
            <v>建</v>
          </cell>
          <cell r="I16">
            <v>6</v>
          </cell>
          <cell r="J16" t="str">
            <v>（仮称）苫小牧市美術館増築改修基本・実施設計業務</v>
          </cell>
          <cell r="N16" t="str">
            <v>ks</v>
          </cell>
          <cell r="O16" t="str">
            <v>hx</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S17">
            <v>9345000</v>
          </cell>
          <cell r="T17">
            <v>93.487394957983199</v>
          </cell>
          <cell r="V17" t="str">
            <v>地崎道路㈱</v>
          </cell>
          <cell r="W17" t="str">
            <v>ﾁｻﾞｷﾄﾞｳﾛ</v>
          </cell>
          <cell r="X17">
            <v>9345000</v>
          </cell>
          <cell r="Y17">
            <v>3700000</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S18">
            <v>2625000</v>
          </cell>
          <cell r="T18">
            <v>93.984962406015043</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S19">
            <v>2100000</v>
          </cell>
          <cell r="T19">
            <v>92.592592592592595</v>
          </cell>
          <cell r="V19" t="str">
            <v>新王建設㈱</v>
          </cell>
          <cell r="W19" t="str">
            <v>ｼﾝｵｳｹﾝｾﾂ</v>
          </cell>
          <cell r="X19">
            <v>2100000</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S20">
            <v>6373500</v>
          </cell>
          <cell r="T20">
            <v>93.24116743471582</v>
          </cell>
          <cell r="V20" t="str">
            <v>久保建設㈱</v>
          </cell>
          <cell r="W20" t="str">
            <v>ｸﾎﾞｹﾝｾﾂ</v>
          </cell>
          <cell r="X20">
            <v>6373500</v>
          </cell>
          <cell r="Y20">
            <v>2500000</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S21">
            <v>8641500</v>
          </cell>
          <cell r="T21">
            <v>93.099547511312224</v>
          </cell>
          <cell r="V21" t="str">
            <v>㈲興和土木</v>
          </cell>
          <cell r="W21" t="str">
            <v>ｺｳﾜﾄﾞﾎﾞｸ</v>
          </cell>
          <cell r="X21">
            <v>8641500</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S22">
            <v>7717500</v>
          </cell>
          <cell r="T22">
            <v>93.869731800766289</v>
          </cell>
          <cell r="V22" t="str">
            <v>㈲茂生建設</v>
          </cell>
          <cell r="W22" t="str">
            <v>ｼｹﾞｵｹﾝｾﾂ</v>
          </cell>
          <cell r="X22">
            <v>7717500</v>
          </cell>
          <cell r="Y22">
            <v>3000000</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S23">
            <v>23058000</v>
          </cell>
          <cell r="T23">
            <v>85.050348567002317</v>
          </cell>
          <cell r="V23" t="str">
            <v>川口建設工業㈱</v>
          </cell>
          <cell r="W23" t="str">
            <v>ｶﾜｸﾞﾁｹﾝｾﾂｺｳｷﾞｮｳ</v>
          </cell>
          <cell r="X23">
            <v>23058000</v>
          </cell>
          <cell r="Y23">
            <v>9200000</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S24">
            <v>14493150</v>
          </cell>
          <cell r="T24">
            <v>84.680981595092021</v>
          </cell>
          <cell r="V24" t="str">
            <v>㈱北都重機</v>
          </cell>
          <cell r="W24" t="str">
            <v>ﾎｸﾄｼﾞｭｳｷ</v>
          </cell>
          <cell r="X24">
            <v>14493150</v>
          </cell>
          <cell r="Y24">
            <v>5700000</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S25">
            <v>8505000</v>
          </cell>
          <cell r="T25">
            <v>94.4055944055944</v>
          </cell>
          <cell r="V25" t="str">
            <v>㈱門田組</v>
          </cell>
          <cell r="W25" t="str">
            <v>ｶﾄﾞﾀｸﾞﾐ</v>
          </cell>
          <cell r="X25">
            <v>8505000</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S26">
            <v>17955000</v>
          </cell>
          <cell r="T26">
            <v>94.527363184079604</v>
          </cell>
          <cell r="V26" t="str">
            <v>道路建設㈱</v>
          </cell>
          <cell r="W26" t="str">
            <v>ﾄﾞｳﾛｹﾝｾﾂ</v>
          </cell>
          <cell r="X26">
            <v>17955000</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S27">
            <v>12075000</v>
          </cell>
          <cell r="T27">
            <v>96.557514693534841</v>
          </cell>
          <cell r="V27" t="str">
            <v>坂木材工業㈱</v>
          </cell>
          <cell r="W27" t="str">
            <v>ｻｶﾓｸｻﾞｲｺｳｷﾞｮｳ</v>
          </cell>
          <cell r="X27">
            <v>12075000</v>
          </cell>
          <cell r="Y27">
            <v>4800000</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S28">
            <v>11655000</v>
          </cell>
          <cell r="T28">
            <v>99.107142857142861</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S29">
            <v>16944060</v>
          </cell>
          <cell r="T29">
            <v>84.754201680672267</v>
          </cell>
          <cell r="V29" t="str">
            <v>㈱ミヤケン</v>
          </cell>
          <cell r="W29" t="str">
            <v>ﾐﾔｹﾝ</v>
          </cell>
          <cell r="X29">
            <v>16944060</v>
          </cell>
          <cell r="Y29">
            <v>6700000</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S30">
            <v>10804500</v>
          </cell>
          <cell r="T30">
            <v>97.16713881019831</v>
          </cell>
          <cell r="V30" t="str">
            <v>島崎建設㈱</v>
          </cell>
          <cell r="W30" t="str">
            <v>ｼﾏｻﾞｷｹﾝｾﾂ</v>
          </cell>
          <cell r="X30">
            <v>10804500</v>
          </cell>
          <cell r="Y30">
            <v>4300000</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S31">
            <v>1869000</v>
          </cell>
          <cell r="T31">
            <v>93.68</v>
          </cell>
          <cell r="V31" t="str">
            <v>伸正建設工業㈱</v>
          </cell>
          <cell r="W31" t="str">
            <v>ｼﾝｾｲｹﾝｾﾂｺｳｷﾞｮｳ</v>
          </cell>
          <cell r="X31">
            <v>1869000</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S32">
            <v>1937250</v>
          </cell>
          <cell r="T32">
            <v>85.02</v>
          </cell>
          <cell r="V32" t="str">
            <v>国策機工㈱</v>
          </cell>
          <cell r="W32" t="str">
            <v>ｺｸｻｸｷｺｳ</v>
          </cell>
          <cell r="X32">
            <v>1937250</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S33">
            <v>2709000</v>
          </cell>
          <cell r="T33">
            <v>93.478260869565219</v>
          </cell>
          <cell r="V33" t="str">
            <v>㈱東洋製作所</v>
          </cell>
          <cell r="W33" t="str">
            <v>ﾄｳﾖｳｾｲｻｸｼﾞｮ</v>
          </cell>
          <cell r="X33">
            <v>2709000</v>
          </cell>
          <cell r="Y33">
            <v>1000000</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S34">
            <v>1701000</v>
          </cell>
          <cell r="T34">
            <v>94.186046511627907</v>
          </cell>
          <cell r="V34" t="str">
            <v>㈱山口技研コンサルタント</v>
          </cell>
          <cell r="W34" t="str">
            <v>ﾔﾏｸﾞﾁｷﾞｹﾝｺﾝｻﾙﾀﾝﾄ</v>
          </cell>
          <cell r="X34">
            <v>1701000</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S35">
            <v>11707500</v>
          </cell>
          <cell r="T35">
            <v>94.571670907548764</v>
          </cell>
          <cell r="V35" t="str">
            <v>㈱加藤組</v>
          </cell>
          <cell r="W35" t="str">
            <v>ｶﾄｳｸﾞﾐ</v>
          </cell>
          <cell r="X35">
            <v>11707500</v>
          </cell>
          <cell r="Y35">
            <v>4600000</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S36">
            <v>18296565</v>
          </cell>
          <cell r="T36">
            <v>85.16764418377322</v>
          </cell>
          <cell r="V36" t="str">
            <v>㈱水掘組</v>
          </cell>
          <cell r="W36" t="str">
            <v>ﾐｽﾞﾎﾘｸﾞﾐ</v>
          </cell>
          <cell r="X36">
            <v>18296565</v>
          </cell>
          <cell r="Y36">
            <v>7300000</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S37">
            <v>1622250</v>
          </cell>
          <cell r="T37">
            <v>93.07228915662651</v>
          </cell>
          <cell r="V37" t="str">
            <v>㈱作田造園</v>
          </cell>
          <cell r="W37" t="str">
            <v>ｻｸﾀｿﾞｳｴﾝ</v>
          </cell>
          <cell r="X37">
            <v>1622250</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S38">
            <v>1769250</v>
          </cell>
          <cell r="T38">
            <v>93.093922651933696</v>
          </cell>
          <cell r="V38" t="str">
            <v>㈱青木造園土木</v>
          </cell>
          <cell r="W38" t="str">
            <v>ｱｵｷｿﾞｳｴﾝﾄﾞﾎﾞｸ</v>
          </cell>
          <cell r="X38">
            <v>1769250</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S39">
            <v>6331500</v>
          </cell>
          <cell r="T39">
            <v>93.925233644859816</v>
          </cell>
          <cell r="V39" t="str">
            <v>㈱今建設興業</v>
          </cell>
          <cell r="W39" t="str">
            <v>ｺﾝｹﾝｾﾂｺｳｷﾞｮｳ</v>
          </cell>
          <cell r="X39">
            <v>6331500</v>
          </cell>
          <cell r="Y39">
            <v>2500000</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S40">
            <v>6037500</v>
          </cell>
          <cell r="T40">
            <v>93.042071197411005</v>
          </cell>
          <cell r="V40" t="str">
            <v>粟野建設㈱</v>
          </cell>
          <cell r="W40" t="str">
            <v>ｱﾜﾉｹﾝｾﾂ</v>
          </cell>
          <cell r="X40">
            <v>6037500</v>
          </cell>
          <cell r="Y40">
            <v>2400000</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S41">
            <v>9030000</v>
          </cell>
          <cell r="T41">
            <v>93.478260869565219</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S42">
            <v>21170100</v>
          </cell>
          <cell r="T42">
            <v>85.215553677092132</v>
          </cell>
          <cell r="V42" t="str">
            <v>㈱清野土木</v>
          </cell>
          <cell r="W42" t="str">
            <v>ｾｲﾉﾄﾞﾎﾞｸ</v>
          </cell>
          <cell r="X42">
            <v>21170100</v>
          </cell>
          <cell r="Y42">
            <v>8400000</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S43">
            <v>12988500</v>
          </cell>
          <cell r="T43">
            <v>95.007680491551454</v>
          </cell>
          <cell r="V43" t="str">
            <v>㈱和田重機</v>
          </cell>
          <cell r="W43" t="str">
            <v>ﾜﾀﾞｼﾞｭｳｷ</v>
          </cell>
          <cell r="X43">
            <v>12988500</v>
          </cell>
          <cell r="Y43">
            <v>5100000</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S44">
            <v>12519675</v>
          </cell>
          <cell r="T44">
            <v>84.503897944720052</v>
          </cell>
          <cell r="V44" t="str">
            <v>㈱五晃建設</v>
          </cell>
          <cell r="W44" t="str">
            <v>ｺﾞｺｳｹﾝｾﾂ</v>
          </cell>
          <cell r="X44">
            <v>12519675</v>
          </cell>
          <cell r="Y44">
            <v>5000000</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S45">
            <v>20918730</v>
          </cell>
          <cell r="T45">
            <v>89.099284436493747</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S46">
            <v>2583000</v>
          </cell>
          <cell r="T46">
            <v>94.252873563218387</v>
          </cell>
          <cell r="V46" t="str">
            <v>藤田測量㈱</v>
          </cell>
          <cell r="W46" t="str">
            <v>ﾌｼﾞﾀｿｸﾘｮｳ</v>
          </cell>
          <cell r="X46">
            <v>2583000</v>
          </cell>
          <cell r="Y46">
            <v>700000</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S47">
            <v>6237000</v>
          </cell>
          <cell r="T47">
            <v>94.73684210526315</v>
          </cell>
          <cell r="V47" t="str">
            <v>菅原建設工業㈱</v>
          </cell>
          <cell r="W47" t="str">
            <v>ｽｶﾞﾜﾗｹﾝｾﾂｺｳｷﾞｮｳ</v>
          </cell>
          <cell r="X47">
            <v>6237000</v>
          </cell>
          <cell r="Y47">
            <v>2400000</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S48">
            <v>15917790</v>
          </cell>
          <cell r="T48">
            <v>84.786353467561526</v>
          </cell>
          <cell r="V48" t="str">
            <v>青地建設工業㈱</v>
          </cell>
          <cell r="W48" t="str">
            <v>ｱｵﾁｹﾝｾﾂｺｳｷﾞｮｳ</v>
          </cell>
          <cell r="X48">
            <v>15917790</v>
          </cell>
          <cell r="Y48">
            <v>6300000</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S49">
            <v>13965000</v>
          </cell>
          <cell r="T49">
            <v>93.202522775052557</v>
          </cell>
          <cell r="V49" t="str">
            <v>東亜道路工業㈱苫小牧営業所</v>
          </cell>
          <cell r="W49" t="str">
            <v>ﾄｳｱﾄﾞｳﾛｺｳｷﾞｮｳ</v>
          </cell>
          <cell r="X49">
            <v>13965000</v>
          </cell>
          <cell r="Y49">
            <v>5500000</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S50">
            <v>14017500</v>
          </cell>
          <cell r="T50">
            <v>93.487394957983199</v>
          </cell>
          <cell r="V50" t="str">
            <v>日本道路㈱日胆出張所</v>
          </cell>
          <cell r="W50" t="str">
            <v>ﾆﾎﾝﾄﾞｳﾛ</v>
          </cell>
          <cell r="X50">
            <v>14017500</v>
          </cell>
          <cell r="Y50">
            <v>5600000</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S51">
            <v>10290000</v>
          </cell>
          <cell r="T51">
            <v>93.42230695900858</v>
          </cell>
          <cell r="V51" t="str">
            <v>㈱ホクスイ設計コンサル</v>
          </cell>
          <cell r="W51" t="str">
            <v>ﾎｸｽｲｾｯｹｲｺﾝｻﾙ</v>
          </cell>
          <cell r="X51">
            <v>10290000</v>
          </cell>
          <cell r="Y51">
            <v>3000000</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S52">
            <v>10867500</v>
          </cell>
          <cell r="T52">
            <v>72.784810126582272</v>
          </cell>
          <cell r="V52" t="str">
            <v>日本上下水道設計㈱札幌事務所</v>
          </cell>
          <cell r="W52" t="str">
            <v>ﾆﾎﾝｼﾞｮｳｹﾞｽｲﾄﾞｳｾｯｹｲ</v>
          </cell>
          <cell r="X52">
            <v>10867500</v>
          </cell>
          <cell r="Y52">
            <v>3200000</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S53">
            <v>17535000</v>
          </cell>
          <cell r="T53">
            <v>76.570380559376432</v>
          </cell>
          <cell r="V53" t="str">
            <v>日本上下水道設計㈱札幌事務所</v>
          </cell>
          <cell r="W53" t="str">
            <v>ﾆﾎﾝｼﾞｮｳｹﾞｽｲﾄﾞｳｾｯｹｲ</v>
          </cell>
          <cell r="X53">
            <v>17535000</v>
          </cell>
          <cell r="Y53">
            <v>5200000</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P55">
            <v>8820000</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P72">
            <v>33190500</v>
          </cell>
          <cell r="AA72">
            <v>7</v>
          </cell>
          <cell r="AB72">
            <v>40743</v>
          </cell>
          <cell r="AC72">
            <v>40745</v>
          </cell>
          <cell r="AD72">
            <v>40745</v>
          </cell>
          <cell r="AE72">
            <v>40836</v>
          </cell>
        </row>
        <row r="73">
          <cell r="A73">
            <v>137</v>
          </cell>
          <cell r="B73">
            <v>40730</v>
          </cell>
          <cell r="C73">
            <v>40737</v>
          </cell>
          <cell r="H73" t="str">
            <v>建</v>
          </cell>
          <cell r="I73">
            <v>137</v>
          </cell>
          <cell r="J73" t="str">
            <v>文化会館耐震診断業務</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P80">
            <v>13020000</v>
          </cell>
          <cell r="AA80">
            <v>7</v>
          </cell>
          <cell r="AB80">
            <v>40743</v>
          </cell>
          <cell r="AC80">
            <v>40745</v>
          </cell>
          <cell r="AD80">
            <v>40745</v>
          </cell>
          <cell r="AE80">
            <v>40858</v>
          </cell>
        </row>
        <row r="81">
          <cell r="A81">
            <v>145</v>
          </cell>
          <cell r="B81">
            <v>40730</v>
          </cell>
          <cell r="C81">
            <v>40737</v>
          </cell>
          <cell r="H81" t="str">
            <v>下</v>
          </cell>
          <cell r="I81">
            <v>145</v>
          </cell>
          <cell r="J81" t="str">
            <v>西部鉄北地区家屋調査その３</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P84">
            <v>14563500</v>
          </cell>
          <cell r="AA84">
            <v>7</v>
          </cell>
          <cell r="AB84">
            <v>40743</v>
          </cell>
          <cell r="AC84">
            <v>40745</v>
          </cell>
          <cell r="AD84">
            <v>40745</v>
          </cell>
          <cell r="AE84">
            <v>40836</v>
          </cell>
        </row>
        <row r="85">
          <cell r="A85">
            <v>0</v>
          </cell>
          <cell r="C85">
            <v>7</v>
          </cell>
          <cell r="AB85">
            <v>13</v>
          </cell>
          <cell r="AC85">
            <v>15</v>
          </cell>
          <cell r="AD85">
            <v>15</v>
          </cell>
        </row>
        <row r="86">
          <cell r="A86">
            <v>0</v>
          </cell>
          <cell r="C86">
            <v>7</v>
          </cell>
          <cell r="AB86">
            <v>13</v>
          </cell>
          <cell r="AC86">
            <v>15</v>
          </cell>
          <cell r="AD86">
            <v>15</v>
          </cell>
        </row>
        <row r="87">
          <cell r="A87">
            <v>0</v>
          </cell>
          <cell r="C87">
            <v>7</v>
          </cell>
          <cell r="AB87">
            <v>13</v>
          </cell>
          <cell r="AC87">
            <v>15</v>
          </cell>
          <cell r="AD87">
            <v>15</v>
          </cell>
        </row>
        <row r="88">
          <cell r="A88">
            <v>0</v>
          </cell>
          <cell r="C88">
            <v>7</v>
          </cell>
        </row>
        <row r="89">
          <cell r="A89">
            <v>0</v>
          </cell>
          <cell r="C89">
            <v>7</v>
          </cell>
        </row>
        <row r="90">
          <cell r="A90">
            <v>0</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V570" t="str">
            <v>粟野建設㈱</v>
          </cell>
          <cell r="W570" t="str">
            <v>ｱﾜﾉｹﾝｾﾂ</v>
          </cell>
          <cell r="X570">
            <v>-115000</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V571" t="str">
            <v>㈱拓友建設</v>
          </cell>
          <cell r="W571" t="str">
            <v>ﾀｸﾕｳｹﾝｾﾂ</v>
          </cell>
          <cell r="X571">
            <v>17640</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U572">
            <v>0.6</v>
          </cell>
          <cell r="V572" t="str">
            <v>㈱昭栄興業</v>
          </cell>
          <cell r="W572" t="str">
            <v>ｼｮｳｴｲｺｳｷﾞｮｳ</v>
          </cell>
          <cell r="X572">
            <v>-37800</v>
          </cell>
          <cell r="AA572">
            <v>3</v>
          </cell>
          <cell r="AB572">
            <v>40617</v>
          </cell>
          <cell r="AC572">
            <v>40618</v>
          </cell>
          <cell r="AD572">
            <v>40619</v>
          </cell>
          <cell r="AE572">
            <v>40732</v>
          </cell>
        </row>
        <row r="573">
          <cell r="H573" t="str">
            <v>下</v>
          </cell>
          <cell r="I573">
            <v>329</v>
          </cell>
          <cell r="J573" t="str">
            <v>西部鉄北地区第７工区下水道新設工事</v>
          </cell>
          <cell r="N573" t="str">
            <v>ge</v>
          </cell>
          <cell r="O573" t="str">
            <v>hb</v>
          </cell>
          <cell r="P573">
            <v>31048500</v>
          </cell>
          <cell r="Q573">
            <v>29137500</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V574" t="str">
            <v>㈱阿部組</v>
          </cell>
          <cell r="W574" t="str">
            <v>ｱﾍﾞｸﾞﾐ</v>
          </cell>
          <cell r="X574">
            <v>1249500</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V575" t="str">
            <v>晋康建設㈱</v>
          </cell>
          <cell r="W575" t="str">
            <v>ｼﾝｺｳｹﾝｾﾂ</v>
          </cell>
          <cell r="X575">
            <v>231000</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4667-1410-4D0A-B4AC-64ECFE17177C}">
  <sheetPr>
    <pageSetUpPr fitToPage="1"/>
  </sheetPr>
  <dimension ref="A1:M40"/>
  <sheetViews>
    <sheetView tabSelected="1" view="pageBreakPreview" zoomScaleNormal="100" workbookViewId="0">
      <selection activeCell="B14" sqref="B14"/>
    </sheetView>
  </sheetViews>
  <sheetFormatPr defaultRowHeight="13.5" x14ac:dyDescent="0.15"/>
  <cols>
    <col min="1" max="1" width="2.625" style="1" customWidth="1"/>
    <col min="2" max="2" width="5.375" style="1" customWidth="1"/>
    <col min="3" max="3" width="13.125" style="1" customWidth="1"/>
    <col min="4" max="4" width="3.25" style="2" customWidth="1"/>
    <col min="5" max="5" width="9" style="1" bestFit="1" customWidth="1"/>
    <col min="6" max="6" width="7.375" style="1" customWidth="1"/>
    <col min="7" max="7" width="5.375" style="1" customWidth="1"/>
    <col min="8" max="8" width="3.25" style="1" customWidth="1"/>
    <col min="9" max="9" width="9" style="1" bestFit="1" customWidth="1"/>
    <col min="10" max="10" width="3.125" style="1" customWidth="1"/>
    <col min="11" max="11" width="11.25" style="1" customWidth="1"/>
    <col min="12" max="16384" width="9" style="1"/>
  </cols>
  <sheetData>
    <row r="1" spans="1:13" ht="21" customHeight="1" x14ac:dyDescent="0.15">
      <c r="A1" s="1" t="s">
        <v>0</v>
      </c>
    </row>
    <row r="2" spans="1:13" s="3" customFormat="1" ht="23.25" customHeight="1" x14ac:dyDescent="0.15">
      <c r="D2" s="4"/>
      <c r="K2" s="5"/>
      <c r="L2" s="5"/>
      <c r="M2" s="5" t="s">
        <v>1</v>
      </c>
    </row>
    <row r="3" spans="1:13" s="3" customFormat="1" ht="23.25" customHeight="1" x14ac:dyDescent="0.15">
      <c r="D3" s="4"/>
      <c r="K3" s="5"/>
    </row>
    <row r="4" spans="1:13" s="3" customFormat="1" ht="36" customHeight="1" x14ac:dyDescent="0.15">
      <c r="A4" s="6" t="s">
        <v>2</v>
      </c>
      <c r="B4" s="6"/>
      <c r="C4" s="6"/>
      <c r="D4" s="6"/>
      <c r="E4" s="6"/>
      <c r="F4" s="6"/>
      <c r="G4" s="6"/>
      <c r="H4" s="6"/>
      <c r="I4" s="6"/>
      <c r="J4" s="6"/>
      <c r="K4" s="6"/>
      <c r="L4" s="6"/>
      <c r="M4" s="6"/>
    </row>
    <row r="5" spans="1:13" s="3" customFormat="1" ht="23.25" customHeight="1" x14ac:dyDescent="0.15">
      <c r="D5" s="4"/>
      <c r="H5" s="7"/>
    </row>
    <row r="6" spans="1:13" s="3" customFormat="1" ht="23.25" customHeight="1" x14ac:dyDescent="0.15">
      <c r="B6" s="3" t="s">
        <v>3</v>
      </c>
      <c r="D6" s="4"/>
    </row>
    <row r="7" spans="1:13" s="3" customFormat="1" ht="12" customHeight="1" x14ac:dyDescent="0.15">
      <c r="D7" s="4"/>
    </row>
    <row r="8" spans="1:13" s="3" customFormat="1" ht="23.25" customHeight="1" x14ac:dyDescent="0.15">
      <c r="D8" s="4"/>
      <c r="H8" s="3" t="s">
        <v>4</v>
      </c>
    </row>
    <row r="9" spans="1:13" s="3" customFormat="1" ht="23.25" customHeight="1" x14ac:dyDescent="0.15">
      <c r="D9" s="4"/>
      <c r="H9" s="8"/>
      <c r="I9" s="8" t="s">
        <v>5</v>
      </c>
      <c r="K9" s="5"/>
    </row>
    <row r="10" spans="1:13" s="3" customFormat="1" ht="23.25" customHeight="1" x14ac:dyDescent="0.15">
      <c r="D10" s="4"/>
      <c r="H10" s="9"/>
      <c r="I10" s="10" t="s">
        <v>6</v>
      </c>
    </row>
    <row r="11" spans="1:13" s="3" customFormat="1" ht="23.25" customHeight="1" x14ac:dyDescent="0.15">
      <c r="D11" s="4"/>
      <c r="H11" s="9"/>
      <c r="I11" s="10" t="s">
        <v>7</v>
      </c>
      <c r="M11" s="5" t="s">
        <v>8</v>
      </c>
    </row>
    <row r="12" spans="1:13" s="3" customFormat="1" ht="23.25" customHeight="1" x14ac:dyDescent="0.15">
      <c r="D12" s="4"/>
    </row>
    <row r="13" spans="1:13" s="3" customFormat="1" ht="24" customHeight="1" x14ac:dyDescent="0.15">
      <c r="B13" s="3" t="s">
        <v>34</v>
      </c>
      <c r="D13" s="4"/>
    </row>
    <row r="14" spans="1:13" s="3" customFormat="1" ht="24" customHeight="1" x14ac:dyDescent="0.15">
      <c r="B14" s="3" t="s">
        <v>9</v>
      </c>
      <c r="D14" s="4"/>
    </row>
    <row r="15" spans="1:13" s="3" customFormat="1" ht="24" customHeight="1" x14ac:dyDescent="0.15">
      <c r="B15" s="3" t="s">
        <v>10</v>
      </c>
      <c r="D15" s="4"/>
    </row>
    <row r="16" spans="1:13" ht="24" customHeight="1" x14ac:dyDescent="0.15">
      <c r="B16" s="3" t="s">
        <v>11</v>
      </c>
    </row>
    <row r="17" spans="1:13" ht="24" customHeight="1" x14ac:dyDescent="0.15">
      <c r="A17" s="2"/>
      <c r="B17" s="2"/>
      <c r="C17" s="2"/>
      <c r="E17" s="2"/>
      <c r="F17" s="2"/>
      <c r="G17" s="2"/>
      <c r="H17" s="2"/>
      <c r="I17" s="2"/>
      <c r="J17" s="2"/>
      <c r="K17" s="2"/>
    </row>
    <row r="18" spans="1:13" ht="24" customHeight="1" x14ac:dyDescent="0.15">
      <c r="B18" s="4">
        <v>1</v>
      </c>
      <c r="C18" s="8" t="s">
        <v>12</v>
      </c>
      <c r="D18" s="4" t="s">
        <v>13</v>
      </c>
      <c r="E18" s="3" t="str">
        <f>+'[1]1公募型実施要領R7.4'!E17</f>
        <v>令和８年度　苫小牧市DX推進リーダー育成研修業務委託</v>
      </c>
      <c r="F18" s="3"/>
    </row>
    <row r="19" spans="1:13" ht="13.5" customHeight="1" x14ac:dyDescent="0.15">
      <c r="B19" s="4"/>
      <c r="C19" s="8"/>
      <c r="D19" s="4"/>
      <c r="E19" s="3"/>
      <c r="F19" s="3"/>
    </row>
    <row r="20" spans="1:13" ht="24" customHeight="1" x14ac:dyDescent="0.15">
      <c r="B20" s="4">
        <v>2</v>
      </c>
      <c r="C20" s="8" t="s">
        <v>14</v>
      </c>
      <c r="D20" s="4" t="s">
        <v>13</v>
      </c>
      <c r="E20" s="1" t="s">
        <v>15</v>
      </c>
      <c r="F20" s="3"/>
    </row>
    <row r="21" spans="1:13" ht="24" customHeight="1" x14ac:dyDescent="0.15">
      <c r="B21" s="4"/>
      <c r="C21" s="8"/>
      <c r="D21" s="4"/>
      <c r="E21" s="1" t="s">
        <v>16</v>
      </c>
      <c r="F21" s="3"/>
    </row>
    <row r="22" spans="1:13" ht="24" customHeight="1" x14ac:dyDescent="0.15">
      <c r="B22" s="4"/>
      <c r="C22" s="8"/>
      <c r="D22" s="4"/>
      <c r="E22" s="1" t="s">
        <v>17</v>
      </c>
      <c r="F22" s="3"/>
    </row>
    <row r="23" spans="1:13" ht="24" customHeight="1" x14ac:dyDescent="0.15">
      <c r="E23" s="1" t="s">
        <v>18</v>
      </c>
      <c r="M23" s="2" t="s">
        <v>19</v>
      </c>
    </row>
    <row r="24" spans="1:13" ht="24" customHeight="1" x14ac:dyDescent="0.15">
      <c r="E24" s="1" t="s">
        <v>20</v>
      </c>
      <c r="M24" s="2"/>
    </row>
    <row r="25" spans="1:13" ht="24" customHeight="1" x14ac:dyDescent="0.15">
      <c r="E25" s="1" t="s">
        <v>21</v>
      </c>
      <c r="L25" s="11"/>
    </row>
    <row r="26" spans="1:13" s="3" customFormat="1" ht="24" customHeight="1" x14ac:dyDescent="0.15">
      <c r="D26" s="4"/>
      <c r="E26" s="1" t="s">
        <v>22</v>
      </c>
    </row>
    <row r="27" spans="1:13" s="3" customFormat="1" ht="24" customHeight="1" x14ac:dyDescent="0.15">
      <c r="D27" s="4"/>
      <c r="E27" s="1" t="s">
        <v>23</v>
      </c>
    </row>
    <row r="28" spans="1:13" s="3" customFormat="1" ht="24" customHeight="1" x14ac:dyDescent="0.15">
      <c r="D28" s="4"/>
      <c r="E28" s="1" t="s">
        <v>24</v>
      </c>
    </row>
    <row r="29" spans="1:13" s="3" customFormat="1" ht="18" customHeight="1" x14ac:dyDescent="0.15">
      <c r="D29" s="4"/>
    </row>
    <row r="30" spans="1:13" s="3" customFormat="1" ht="18" customHeight="1" x14ac:dyDescent="0.15">
      <c r="C30" s="12"/>
      <c r="D30" s="4"/>
    </row>
    <row r="31" spans="1:13" s="3" customFormat="1" ht="16.5" customHeight="1" x14ac:dyDescent="0.15">
      <c r="B31" s="12" t="s">
        <v>25</v>
      </c>
      <c r="D31" s="4"/>
      <c r="E31" s="13"/>
    </row>
    <row r="32" spans="1:13" s="3" customFormat="1" ht="16.5" customHeight="1" x14ac:dyDescent="0.15">
      <c r="B32" s="12" t="s">
        <v>26</v>
      </c>
      <c r="D32" s="4"/>
      <c r="E32" s="13"/>
    </row>
    <row r="33" spans="2:13" s="3" customFormat="1" ht="16.5" customHeight="1" x14ac:dyDescent="0.15">
      <c r="B33" s="12" t="s">
        <v>27</v>
      </c>
      <c r="D33" s="4"/>
      <c r="E33" s="13"/>
    </row>
    <row r="34" spans="2:13" ht="16.5" customHeight="1" x14ac:dyDescent="0.15">
      <c r="B34" s="12" t="s">
        <v>28</v>
      </c>
      <c r="E34" s="13"/>
    </row>
    <row r="35" spans="2:13" ht="23.25" customHeight="1" x14ac:dyDescent="0.15">
      <c r="B35" s="12"/>
      <c r="E35" s="13"/>
    </row>
    <row r="36" spans="2:13" ht="16.5" customHeight="1" x14ac:dyDescent="0.15">
      <c r="B36" s="12"/>
      <c r="E36" s="14" t="s">
        <v>29</v>
      </c>
      <c r="F36" s="15"/>
      <c r="G36" s="15"/>
      <c r="H36" s="15"/>
      <c r="I36" s="15"/>
      <c r="J36" s="15"/>
      <c r="K36" s="15"/>
      <c r="L36" s="15"/>
      <c r="M36" s="16"/>
    </row>
    <row r="37" spans="2:13" ht="16.5" customHeight="1" x14ac:dyDescent="0.15">
      <c r="B37" s="12"/>
      <c r="E37" s="17" t="s">
        <v>30</v>
      </c>
      <c r="F37" s="18"/>
      <c r="G37" s="18"/>
      <c r="H37" s="18"/>
      <c r="I37" s="18"/>
      <c r="K37" s="1" t="s">
        <v>31</v>
      </c>
      <c r="M37" s="19"/>
    </row>
    <row r="38" spans="2:13" ht="18" customHeight="1" x14ac:dyDescent="0.15">
      <c r="E38" s="20" t="s">
        <v>32</v>
      </c>
      <c r="F38" s="21"/>
      <c r="G38" s="21"/>
      <c r="H38" s="21"/>
      <c r="I38" s="21"/>
      <c r="J38" s="22"/>
      <c r="K38" s="22" t="s">
        <v>31</v>
      </c>
      <c r="L38" s="22"/>
      <c r="M38" s="23"/>
    </row>
    <row r="39" spans="2:13" ht="18" customHeight="1" x14ac:dyDescent="0.15">
      <c r="C39" s="24"/>
      <c r="E39" s="25" t="s">
        <v>33</v>
      </c>
    </row>
    <row r="40" spans="2:13" ht="35.1" customHeight="1" x14ac:dyDescent="0.15"/>
  </sheetData>
  <mergeCells count="3">
    <mergeCell ref="A4:M4"/>
    <mergeCell ref="F37:I37"/>
    <mergeCell ref="F38:I38"/>
  </mergeCells>
  <phoneticPr fontId="2"/>
  <pageMargins left="0.75" right="0.41944444444444445" top="0.67986111111111114" bottom="0.5395833333333333" header="0.51180555555555562" footer="0.51180555555555562"/>
  <pageSetup paperSize="9" scale="98" firstPageNumber="42949631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6参加意向書（公募）</vt:lpstr>
      <vt:lpstr>'6参加意向書（公募）'!Print_Area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川合　基央</dc:creator>
  <cp:lastModifiedBy>川合　基央</cp:lastModifiedBy>
  <dcterms:created xsi:type="dcterms:W3CDTF">2026-04-06T08:33:22Z</dcterms:created>
  <dcterms:modified xsi:type="dcterms:W3CDTF">2026-04-07T01:56:56Z</dcterms:modified>
</cp:coreProperties>
</file>