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資産税課\2-1 土地係共用\13_固定資産評価資料作成業務\令和6年度（プロポーザル）\④告示関係\★★プロポHP掲載用\"/>
    </mc:Choice>
  </mc:AlternateContent>
  <bookViews>
    <workbookView xWindow="0" yWindow="0" windowWidth="15360" windowHeight="7230" tabRatio="746" firstSheet="10" activeTab="10"/>
  </bookViews>
  <sheets>
    <sheet name="1公募型実施要領R4.4" sheetId="3" state="hidden" r:id="rId1"/>
    <sheet name="2指名型実施要領R4.4" sheetId="4" state="hidden" r:id="rId2"/>
    <sheet name="公募例" sheetId="15" state="hidden" r:id="rId3"/>
    <sheet name="日程例" sheetId="20" state="hidden" r:id="rId4"/>
    <sheet name="4審査伺書" sheetId="5" state="hidden" r:id="rId5"/>
    <sheet name="5審査結果通知書" sheetId="6" state="hidden" r:id="rId6"/>
    <sheet name="6参加意向書（公募）R4.4" sheetId="24" state="hidden" r:id="rId7"/>
    <sheet name="7参加意向書 (指名)R4.4" sheetId="25" state="hidden" r:id="rId8"/>
    <sheet name="暴力団排除誓約書H31.2" sheetId="23" state="hidden" r:id="rId9"/>
    <sheet name="8提案資格結果通知" sheetId="10" state="hidden" r:id="rId10"/>
    <sheet name="9提案書" sheetId="11" r:id="rId11"/>
    <sheet name="10参加辞退届" sheetId="13" state="hidden" r:id="rId12"/>
    <sheet name="11結果通知書" sheetId="7" state="hidden" r:id="rId13"/>
    <sheet name="12結果公表" sheetId="26" state="hidden" r:id="rId14"/>
  </sheets>
  <externalReferences>
    <externalReference r:id="rId15"/>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11">'10参加辞退届'!$A$1:$M$39</definedName>
    <definedName name="_xlnm.Print_Area" localSheetId="12">'11結果通知書'!$A$1:$K$19</definedName>
    <definedName name="_xlnm.Print_Area" localSheetId="13">'12結果公表'!$A$1:$P$25</definedName>
    <definedName name="_xlnm.Print_Area" localSheetId="0">'1公募型実施要領R4.4'!$B$1:$S$101</definedName>
    <definedName name="_xlnm.Print_Area" localSheetId="1">'2指名型実施要領R4.4'!$B$1:$S$103</definedName>
    <definedName name="_xlnm.Print_Area" localSheetId="4">'4審査伺書'!$A$1:$J$23</definedName>
    <definedName name="_xlnm.Print_Area" localSheetId="5">'5審査結果通知書'!$A$1:$K$23</definedName>
    <definedName name="_xlnm.Print_Area" localSheetId="6">'6参加意向書（公募）R4.4'!$A$1:$M$39</definedName>
    <definedName name="_xlnm.Print_Area" localSheetId="7">'7参加意向書 (指名)R4.4'!$A$1:$M$41</definedName>
    <definedName name="_xlnm.Print_Area" localSheetId="9">'8提案資格結果通知'!$A$1:$K$21</definedName>
    <definedName name="_xlnm.Print_Area" localSheetId="2">公募例!$B$1:$R$96</definedName>
    <definedName name="_xlnm.Print_Area" localSheetId="3">日程例!$C$1:$Y$132</definedName>
  </definedNames>
  <calcPr calcId="162913"/>
</workbook>
</file>

<file path=xl/calcChain.xml><?xml version="1.0" encoding="utf-8"?>
<calcChain xmlns="http://schemas.openxmlformats.org/spreadsheetml/2006/main">
  <c r="I31" i="3" l="1"/>
  <c r="E18" i="24" l="1"/>
  <c r="E15" i="13" l="1"/>
  <c r="E18" i="25"/>
  <c r="F6" i="26" l="1"/>
  <c r="I76" i="3" l="1"/>
  <c r="E13" i="7" l="1"/>
  <c r="I75" i="3"/>
  <c r="M76" i="3"/>
  <c r="O76" i="3"/>
  <c r="P76" i="3"/>
  <c r="Q76" i="3"/>
  <c r="R76" i="3"/>
  <c r="I77" i="3"/>
  <c r="N77" i="3"/>
  <c r="N78" i="3"/>
  <c r="I79" i="3"/>
  <c r="N79" i="3"/>
  <c r="I80" i="3"/>
  <c r="I81" i="3"/>
  <c r="N81" i="3"/>
  <c r="I82" i="3"/>
  <c r="I84" i="3"/>
  <c r="I67" i="4"/>
  <c r="I68" i="4"/>
  <c r="M68" i="4"/>
  <c r="O68" i="4"/>
  <c r="P68" i="4"/>
  <c r="Q68" i="4"/>
  <c r="R68" i="4"/>
  <c r="I69" i="4"/>
  <c r="N69" i="4"/>
  <c r="N70" i="4"/>
  <c r="I71" i="4"/>
  <c r="N71" i="4"/>
  <c r="I72" i="4"/>
  <c r="N72" i="4"/>
  <c r="I73" i="4"/>
  <c r="I75" i="4"/>
  <c r="I77" i="4"/>
  <c r="E18" i="6"/>
  <c r="E15" i="10"/>
  <c r="E16" i="11"/>
  <c r="N74" i="15"/>
  <c r="N88" i="15" s="1"/>
  <c r="I76" i="15"/>
  <c r="I77" i="15"/>
  <c r="M77" i="15"/>
  <c r="O77" i="15"/>
  <c r="P77" i="15"/>
  <c r="I78" i="15"/>
  <c r="N78" i="15"/>
  <c r="N79" i="15"/>
  <c r="I80" i="15"/>
  <c r="N80" i="15"/>
  <c r="I81" i="15"/>
  <c r="I82" i="15"/>
  <c r="N82" i="15"/>
  <c r="I83" i="15"/>
  <c r="I85" i="15"/>
  <c r="I87" i="15"/>
  <c r="I88" i="15"/>
  <c r="I89" i="15"/>
</calcChain>
</file>

<file path=xl/comments1.xml><?xml version="1.0" encoding="utf-8"?>
<comments xmlns="http://schemas.openxmlformats.org/spreadsheetml/2006/main">
  <authors>
    <author>tm17358</author>
  </authors>
  <commentList>
    <comment ref="I31" authorId="0" shapeId="0">
      <text>
        <r>
          <rPr>
            <sz val="9"/>
            <rFont val="ＭＳ Ｐゴシック"/>
            <family val="3"/>
            <charset val="134"/>
          </rPr>
          <t>告示日</t>
        </r>
      </text>
    </comment>
    <comment ref="I33" authorId="0" shapeId="0">
      <text>
        <r>
          <rPr>
            <sz val="9"/>
            <rFont val="ＭＳ Ｐゴシック"/>
            <family val="3"/>
            <charset val="134"/>
          </rPr>
          <t xml:space="preserve">公表から1週間程度
</t>
        </r>
      </text>
    </comment>
    <comment ref="I37" authorId="0" shapeId="0">
      <text>
        <r>
          <rPr>
            <sz val="9"/>
            <rFont val="ＭＳ Ｐゴシック"/>
            <family val="3"/>
            <charset val="134"/>
          </rPr>
          <t>説明会開催後</t>
        </r>
      </text>
    </comment>
    <comment ref="N37" authorId="0" shapeId="0">
      <text>
        <r>
          <rPr>
            <sz val="9"/>
            <rFont val="ＭＳ Ｐゴシック"/>
            <family val="3"/>
            <charset val="134"/>
          </rPr>
          <t>1週間程度</t>
        </r>
      </text>
    </comment>
    <comment ref="N38" authorId="0" shapeId="0">
      <text>
        <r>
          <rPr>
            <sz val="9"/>
            <rFont val="ＭＳ Ｐゴシック"/>
            <family val="3"/>
            <charset val="134"/>
          </rPr>
          <t xml:space="preserve">1週間程度
</t>
        </r>
      </text>
    </comment>
    <comment ref="I45" authorId="0" shapeId="0">
      <text>
        <r>
          <rPr>
            <sz val="9"/>
            <rFont val="ＭＳ Ｐゴシック"/>
            <family val="3"/>
            <charset val="134"/>
          </rPr>
          <t>質疑回答期限後</t>
        </r>
      </text>
    </comment>
    <comment ref="N45" authorId="0" shapeId="0">
      <text>
        <r>
          <rPr>
            <sz val="9"/>
            <rFont val="ＭＳ Ｐゴシック"/>
            <family val="3"/>
            <charset val="134"/>
          </rPr>
          <t xml:space="preserve">１週間程度
</t>
        </r>
      </text>
    </comment>
    <comment ref="I48" authorId="0" shapeId="0">
      <text>
        <r>
          <rPr>
            <sz val="9"/>
            <rFont val="ＭＳ Ｐゴシック"/>
            <family val="3"/>
            <charset val="134"/>
          </rPr>
          <t xml:space="preserve">・提出期限～2日程度
・省略する場合は、削除
</t>
        </r>
      </text>
    </comment>
    <comment ref="I54" authorId="0" shapeId="0">
      <text>
        <r>
          <rPr>
            <sz val="9"/>
            <rFont val="ＭＳ Ｐゴシック"/>
            <family val="3"/>
            <charset val="134"/>
          </rPr>
          <t>参加意向書提出又は資格通知から7日以上3週間程度</t>
        </r>
      </text>
    </comment>
    <comment ref="N54" authorId="0" shapeId="0">
      <text>
        <r>
          <rPr>
            <sz val="9"/>
            <rFont val="ＭＳ Ｐゴシック"/>
            <family val="3"/>
            <charset val="134"/>
          </rPr>
          <t>1週間程度</t>
        </r>
      </text>
    </comment>
    <comment ref="I59" authorId="0" shapeId="0">
      <text>
        <r>
          <rPr>
            <sz val="9"/>
            <rFont val="ＭＳ Ｐゴシック"/>
            <family val="3"/>
            <charset val="134"/>
          </rPr>
          <t xml:space="preserve">提案書提出前（期限以前）
</t>
        </r>
      </text>
    </comment>
    <comment ref="I69" authorId="0" shapeId="0">
      <text>
        <r>
          <rPr>
            <sz val="9"/>
            <rFont val="ＭＳ Ｐゴシック"/>
            <family val="3"/>
            <charset val="134"/>
          </rPr>
          <t>受託候補者決定後</t>
        </r>
      </text>
    </comment>
    <comment ref="I73" authorId="0" shapeId="0">
      <text>
        <r>
          <rPr>
            <sz val="9"/>
            <rFont val="ＭＳ Ｐゴシック"/>
            <family val="3"/>
            <charset val="134"/>
          </rPr>
          <t xml:space="preserve">結果通知到着後
</t>
        </r>
      </text>
    </comment>
  </commentList>
</comments>
</file>

<file path=xl/comments2.xml><?xml version="1.0" encoding="utf-8"?>
<comments xmlns="http://schemas.openxmlformats.org/spreadsheetml/2006/main">
  <authors>
    <author>tm17358</author>
  </authors>
  <commentList>
    <comment ref="I31" authorId="0" shapeId="0">
      <text>
        <r>
          <rPr>
            <sz val="9"/>
            <rFont val="ＭＳ Ｐゴシック"/>
            <family val="3"/>
            <charset val="134"/>
          </rPr>
          <t xml:space="preserve">通知から1週間程度
</t>
        </r>
      </text>
    </comment>
    <comment ref="I35" authorId="0" shapeId="0">
      <text>
        <r>
          <rPr>
            <sz val="9"/>
            <rFont val="ＭＳ Ｐゴシック"/>
            <family val="3"/>
            <charset val="134"/>
          </rPr>
          <t>・説明会開催後
・開催しない場合は、通知書到着後</t>
        </r>
      </text>
    </comment>
    <comment ref="N35" authorId="0" shapeId="0">
      <text>
        <r>
          <rPr>
            <sz val="9"/>
            <rFont val="ＭＳ Ｐゴシック"/>
            <family val="3"/>
            <charset val="134"/>
          </rPr>
          <t>1週間程度</t>
        </r>
      </text>
    </comment>
    <comment ref="N36" authorId="0" shapeId="0">
      <text>
        <r>
          <rPr>
            <sz val="9"/>
            <rFont val="ＭＳ Ｐゴシック"/>
            <family val="3"/>
            <charset val="134"/>
          </rPr>
          <t xml:space="preserve">1週間程度
</t>
        </r>
      </text>
    </comment>
    <comment ref="I38" authorId="0" shapeId="0">
      <text>
        <r>
          <rPr>
            <sz val="9"/>
            <rFont val="ＭＳ Ｐゴシック"/>
            <family val="3"/>
            <charset val="134"/>
          </rPr>
          <t>質疑回答期限後</t>
        </r>
      </text>
    </comment>
    <comment ref="N38" authorId="0" shapeId="0">
      <text>
        <r>
          <rPr>
            <sz val="9"/>
            <rFont val="ＭＳ Ｐゴシック"/>
            <family val="3"/>
            <charset val="134"/>
          </rPr>
          <t xml:space="preserve">１週間程度
</t>
        </r>
      </text>
    </comment>
    <comment ref="I46" authorId="0" shapeId="0">
      <text>
        <r>
          <rPr>
            <sz val="9"/>
            <rFont val="ＭＳ Ｐゴシック"/>
            <family val="3"/>
            <charset val="134"/>
          </rPr>
          <t xml:space="preserve">参加意向書提出から７日以上3週間程度
</t>
        </r>
      </text>
    </comment>
    <comment ref="N46" authorId="0" shapeId="0">
      <text>
        <r>
          <rPr>
            <sz val="9"/>
            <rFont val="ＭＳ Ｐゴシック"/>
            <family val="3"/>
            <charset val="134"/>
          </rPr>
          <t>1週間程度</t>
        </r>
      </text>
    </comment>
    <comment ref="I51" authorId="0" shapeId="0">
      <text>
        <r>
          <rPr>
            <sz val="9"/>
            <rFont val="ＭＳ Ｐゴシック"/>
            <family val="3"/>
            <charset val="134"/>
          </rPr>
          <t xml:space="preserve">提案書提出前（期限以前）
</t>
        </r>
      </text>
    </comment>
    <comment ref="I61" authorId="0" shapeId="0">
      <text>
        <r>
          <rPr>
            <sz val="9"/>
            <rFont val="ＭＳ Ｐゴシック"/>
            <family val="3"/>
            <charset val="134"/>
          </rPr>
          <t>受託候補者決定後</t>
        </r>
      </text>
    </comment>
    <comment ref="I65" authorId="0" shapeId="0">
      <text>
        <r>
          <rPr>
            <sz val="9"/>
            <rFont val="ＭＳ Ｐゴシック"/>
            <family val="3"/>
            <charset val="134"/>
          </rPr>
          <t xml:space="preserve">結果通知到着後
</t>
        </r>
      </text>
    </comment>
    <comment ref="N65" authorId="0" shapeId="0">
      <text>
        <r>
          <rPr>
            <sz val="9"/>
            <rFont val="ＭＳ Ｐゴシック"/>
            <family val="3"/>
            <charset val="134"/>
          </rPr>
          <t>・説明要求開始から1週間程度
・特に規定はないので、適宜修正</t>
        </r>
      </text>
    </comment>
  </commentList>
</comments>
</file>

<file path=xl/sharedStrings.xml><?xml version="1.0" encoding="utf-8"?>
<sst xmlns="http://schemas.openxmlformats.org/spreadsheetml/2006/main" count="1152" uniqueCount="507">
  <si>
    <t>第1号様式(第6条関係）</t>
  </si>
  <si>
    <t>公募型プロポーザルの実施について</t>
  </si>
  <si>
    <t>次のとおり公募型プロポーザルを実施するので、公告します。</t>
  </si>
  <si>
    <t xml:space="preserve">  　　年　　月　　日</t>
  </si>
  <si>
    <t>苫小牧市長　　岩　倉　博　文</t>
  </si>
  <si>
    <t>業務名</t>
  </si>
  <si>
    <t>苫小牧市○○○業務</t>
  </si>
  <si>
    <t>業務の目的</t>
  </si>
  <si>
    <t>業務の概要</t>
  </si>
  <si>
    <t>業務場所</t>
  </si>
  <si>
    <t>履行期間</t>
  </si>
  <si>
    <t>～</t>
  </si>
  <si>
    <t>業務の内容</t>
  </si>
  <si>
    <t>本業務の仕様書のとおり</t>
  </si>
  <si>
    <t>担当部署</t>
  </si>
  <si>
    <t>提案限度額</t>
  </si>
  <si>
    <t>円</t>
  </si>
  <si>
    <t>（税抜き）</t>
  </si>
  <si>
    <t>公募型プロポーザルの
実施理由</t>
  </si>
  <si>
    <t>実施理由</t>
  </si>
  <si>
    <t>実施の公表</t>
  </si>
  <si>
    <t>公表方法</t>
  </si>
  <si>
    <t>公表日</t>
  </si>
  <si>
    <t>告示日</t>
  </si>
  <si>
    <t>実施説明会</t>
  </si>
  <si>
    <t>開催の有無</t>
  </si>
  <si>
    <t>開催する　（　開催しない　）</t>
  </si>
  <si>
    <t>日時</t>
  </si>
  <si>
    <t>午前・午後</t>
  </si>
  <si>
    <t>時</t>
  </si>
  <si>
    <t>分</t>
  </si>
  <si>
    <t>5公表から1週間程度</t>
  </si>
  <si>
    <t>場所</t>
  </si>
  <si>
    <t>実施要領の質疑等</t>
  </si>
  <si>
    <t>方法</t>
  </si>
  <si>
    <t>受付期間</t>
  </si>
  <si>
    <t>6説明会開催後～1週間程度</t>
  </si>
  <si>
    <t>回答期間</t>
  </si>
  <si>
    <t>受付日</t>
  </si>
  <si>
    <t>質疑受付期限から1週間程度</t>
  </si>
  <si>
    <t>回答方法</t>
  </si>
  <si>
    <t>参加資格要件</t>
  </si>
  <si>
    <t>右の要件を全て満たしていること</t>
  </si>
  <si>
    <t>①</t>
  </si>
  <si>
    <t>地方自治法施行令第167条の4の規定に該当しないこと。</t>
  </si>
  <si>
    <t>※1</t>
  </si>
  <si>
    <t>②</t>
  </si>
  <si>
    <t>本市の物品購入等競争入札参加資格登録業者名簿の「　　　　　　　」に登録されていること。</t>
  </si>
  <si>
    <t>※2</t>
  </si>
  <si>
    <t>③</t>
  </si>
  <si>
    <t>参加意向書提出日から契約締結の時までのいずれの日おいても、苫小牧市競争入札参加資格者指名停止等措置要領の規定により指名停止されていないこと。</t>
  </si>
  <si>
    <t>④</t>
  </si>
  <si>
    <t>※3</t>
  </si>
  <si>
    <t>参加意向表明</t>
  </si>
  <si>
    <t>参加意向書提出期間</t>
  </si>
  <si>
    <t>7質疑回答期限後～1週間程度</t>
  </si>
  <si>
    <t>提出方法</t>
  </si>
  <si>
    <t>提出場所</t>
  </si>
  <si>
    <t>参加資格通知</t>
  </si>
  <si>
    <t>参加意向書を提出した全業者に通知</t>
  </si>
  <si>
    <t>提出期限～2日程度</t>
  </si>
  <si>
    <t>実施の取り止め</t>
  </si>
  <si>
    <t>取り止めの有無</t>
  </si>
  <si>
    <t>提案者が1者又はいない場合プロポーザルを取り止めることができる。</t>
  </si>
  <si>
    <t>通知方法</t>
  </si>
  <si>
    <t>提案者に書面にて通知し、苫小牧市公式ホームページにて掲載する。</t>
  </si>
  <si>
    <t>提案書作成要領</t>
  </si>
  <si>
    <t>作成方法・添付書類</t>
  </si>
  <si>
    <t>別紙「提案書作成要領」による。</t>
  </si>
  <si>
    <t>提出先</t>
  </si>
  <si>
    <t>提出期間</t>
  </si>
  <si>
    <t>参加意向書又は資格通知から7日以上3週間程度～1週間程度</t>
  </si>
  <si>
    <t>&lt;受付時間：市役所開庁日の午前　時　　分から午後　時　　まで&gt;</t>
  </si>
  <si>
    <t>提出部数</t>
  </si>
  <si>
    <t>部</t>
  </si>
  <si>
    <t>※4</t>
  </si>
  <si>
    <t>提案書の取扱い</t>
  </si>
  <si>
    <t>提出された書類については、変更を認めない。また、理由のいかんに関わらず返却はしない。ただし、市が必要と認める場合は、追加資料の提出を求めること、また、記載内容に関する聞き取り調査を行うことができる。</t>
  </si>
  <si>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</si>
  <si>
    <t>応募の辞退</t>
  </si>
  <si>
    <t>辞退書提出期限</t>
  </si>
  <si>
    <t>提出期限</t>
  </si>
  <si>
    <t>11提案書提出前（期限以前）</t>
  </si>
  <si>
    <t>ヒアリング</t>
  </si>
  <si>
    <t>実施日</t>
  </si>
  <si>
    <t>実施場所</t>
  </si>
  <si>
    <t>実施方法</t>
  </si>
  <si>
    <t>別紙「ヒアリング実施要領」による</t>
  </si>
  <si>
    <t>受託候補者の特定</t>
  </si>
  <si>
    <t>選定委員会の設置</t>
  </si>
  <si>
    <t>苫小牧市○○○○○業務選定委員会が受託候補者を特定する。</t>
  </si>
  <si>
    <t>審査内容</t>
  </si>
  <si>
    <t>評価項目
点数配分</t>
  </si>
  <si>
    <t>別紙「評価基準」のとおり</t>
  </si>
  <si>
    <t>失格事由</t>
  </si>
  <si>
    <t>苫小牧市業務委託プロポーザル実施要領第15条に規定する提案資格をみたさないこととなったとき</t>
  </si>
  <si>
    <t>同点の場合の　　決定方法</t>
  </si>
  <si>
    <t>結果の通知・公表</t>
  </si>
  <si>
    <t>結果の通知</t>
  </si>
  <si>
    <t>結果通知書の送付をもって通知する。</t>
  </si>
  <si>
    <t>受託候補者決定後</t>
  </si>
  <si>
    <t>公表内容</t>
  </si>
  <si>
    <t>苫小牧市公式ホームページにて掲載する。</t>
  </si>
  <si>
    <t>非特定理由の説明要求</t>
  </si>
  <si>
    <t>要求方法</t>
  </si>
  <si>
    <t>書面にて理由を求めることができる（様式任意）</t>
  </si>
  <si>
    <t>要求期間</t>
  </si>
  <si>
    <t>15：結果通知到着後～1週間程度</t>
  </si>
  <si>
    <t>契約保証金</t>
  </si>
  <si>
    <t>取扱い</t>
  </si>
  <si>
    <t>契約金額の１００分の１０。但し免除規定あり。</t>
  </si>
  <si>
    <t>事業スケジュール</t>
  </si>
  <si>
    <t>※5</t>
  </si>
  <si>
    <t>5：告示日</t>
  </si>
  <si>
    <t>説明会開催</t>
  </si>
  <si>
    <t>6：5公表から1週間程度</t>
  </si>
  <si>
    <t>質問の受付期間</t>
  </si>
  <si>
    <t>7：6説明会開催後～1週間程度</t>
  </si>
  <si>
    <t>質問に対する回答</t>
  </si>
  <si>
    <t>7：質疑受付期限から1週間程度</t>
  </si>
  <si>
    <t>⑤</t>
  </si>
  <si>
    <t>9：7質疑回答期限後～1週間程度</t>
  </si>
  <si>
    <t>提案資格確認の通知</t>
  </si>
  <si>
    <t>⑥</t>
  </si>
  <si>
    <t>9：提出期限～2日程度</t>
  </si>
  <si>
    <t>提案書提出期間</t>
  </si>
  <si>
    <t>⑦</t>
  </si>
  <si>
    <t>11：9参加意向又は資格通知から2～3週間程度～1週間程度</t>
  </si>
  <si>
    <t>辞退届提出期限</t>
  </si>
  <si>
    <t>⑧</t>
  </si>
  <si>
    <t>12：11提案書提出前（期限以前）</t>
  </si>
  <si>
    <t>選定委員会(2回目)</t>
  </si>
  <si>
    <t>⑨</t>
  </si>
  <si>
    <t>⑩</t>
  </si>
  <si>
    <t>13：決定までのいずれかの日(選定委員会と同日も可）</t>
  </si>
  <si>
    <t>選定委員会(3回目)</t>
  </si>
  <si>
    <t>⑪</t>
  </si>
  <si>
    <t>⑫</t>
  </si>
  <si>
    <t>15：受託候補者決定後</t>
  </si>
  <si>
    <t>非特定者説明要求</t>
  </si>
  <si>
    <t>⑬</t>
  </si>
  <si>
    <t>16：15結果通知到着後～1週間程度</t>
  </si>
  <si>
    <t>契約の締結</t>
  </si>
  <si>
    <t>⑭</t>
  </si>
  <si>
    <t>3：履行開始前</t>
  </si>
  <si>
    <t>その他</t>
  </si>
  <si>
    <t>本プロポーザルに関し、提案者側に生ずる費用については、全て提案者の負担とする。</t>
  </si>
  <si>
    <t>受託候補者特定後、受託候補者と協議のうえ、業務委託契約の仕様書の確定を行う。なお、当該協議の結果、必要があれば仕様書の訂正、追加、削除等を行うことができる。</t>
  </si>
  <si>
    <t>採用した提案書等の著作権は苫小牧市に帰属する。</t>
  </si>
  <si>
    <t>苫小牧市○○○部○○○課（南庁舎○階）
〒053-8722
苫小牧市旭町4丁目5番6号　　担当　○○
ＴＥＬ：０１４４－３２－６１１１　内線○○○
ＦＡＸ：０１４４－３２－○○○○
Ｅ-mail：</t>
  </si>
  <si>
    <t>その他、業務を行う上で必要な資格・要件等</t>
  </si>
  <si>
    <t>必要な部数（選定委員数等）</t>
  </si>
  <si>
    <t>事業スケジュールは、休日を除く(市役所開庁日のみ）</t>
  </si>
  <si>
    <t>第2号様式(第6条関係）</t>
  </si>
  <si>
    <t>○○○○</t>
  </si>
  <si>
    <t>様</t>
  </si>
  <si>
    <t>(○○部○○課○○係）</t>
  </si>
  <si>
    <t>プロポーザル提案指名通知書</t>
  </si>
  <si>
    <t>　　　　　　　　　下記業務について、貴社をプロポーザル方式による提案書の提出者として指名しますので、</t>
  </si>
  <si>
    <t>　　　　　　   参加されたく通知します。</t>
  </si>
  <si>
    <t>　　　　　　      なお、業務の実施要領については、次のとおりですので、参加意向書を下記の提出期間内に</t>
  </si>
  <si>
    <t>　　　　　　   提出してください。</t>
  </si>
  <si>
    <t>○○○○○業務に関する指名型プロポーザル実施要領</t>
  </si>
  <si>
    <t>指名型プロポーザルの
実施理由</t>
  </si>
  <si>
    <t>通知から1週間程度</t>
  </si>
  <si>
    <t>5説明会開催後～1週間程度</t>
  </si>
  <si>
    <t>6質疑回答期限後～1週間程度</t>
  </si>
  <si>
    <t>7参加意向書提出期限から3日以上3週間程度～1週間程度</t>
  </si>
  <si>
    <t>9提案書提出前（期限以前）</t>
  </si>
  <si>
    <t>同点の場合の　　　　　　　決定方法</t>
  </si>
  <si>
    <t>提案者より見積書を徴し、提案限度額の範囲内で価格の低い方を受託候補者とする</t>
  </si>
  <si>
    <r>
      <t>苫小牧市</t>
    </r>
    <r>
      <rPr>
        <sz val="12"/>
        <color indexed="53"/>
        <rFont val="ＭＳ Ｐ明朝"/>
        <family val="1"/>
        <charset val="128"/>
      </rPr>
      <t>公式</t>
    </r>
    <r>
      <rPr>
        <sz val="12"/>
        <rFont val="ＭＳ Ｐ明朝"/>
        <family val="1"/>
        <charset val="128"/>
      </rPr>
      <t>ホームページにて掲載する。</t>
    </r>
  </si>
  <si>
    <t>13：結果通知到着後～1週間程度</t>
  </si>
  <si>
    <t>指名通知発送</t>
  </si>
  <si>
    <t>指名通知発送日</t>
  </si>
  <si>
    <t>5：通知日から1週間程度</t>
  </si>
  <si>
    <t>6：5説明会開催後～1週間程度</t>
  </si>
  <si>
    <t>6：質疑受付期限から1週間程度</t>
  </si>
  <si>
    <t>7：6質疑回答期限後～1週間程度</t>
  </si>
  <si>
    <t>9：7参加意向書提出期限から3日以上3週間程度～1週間程度</t>
  </si>
  <si>
    <t>10：9提案書提出前（期限以前）</t>
  </si>
  <si>
    <t>11：決定までのいずれかの日(選定委員会と同日も可）</t>
  </si>
  <si>
    <t>13：受託候補者決定後</t>
  </si>
  <si>
    <t>指名基準</t>
  </si>
  <si>
    <t>※6</t>
  </si>
  <si>
    <t>指名業者</t>
  </si>
  <si>
    <t>プロポーザル方式採用の理由のほか、公募型ではなく指名型である理由を記載</t>
  </si>
  <si>
    <t>必須事項</t>
  </si>
  <si>
    <t>登録業者を指名要件にする場合に記載</t>
  </si>
  <si>
    <t>その他、業務を行う上で必要な事項</t>
  </si>
  <si>
    <t>　苫小牧市告示第　100　号</t>
  </si>
  <si>
    <t>(例）苫小牧市システム設計業務に関する公募型プロポーザル実施要領</t>
  </si>
  <si>
    <t>苫小牧市役所</t>
  </si>
  <si>
    <t>財政部契約課物品契約担当</t>
  </si>
  <si>
    <t>苫小牧市ホームページでの公告</t>
  </si>
  <si>
    <t>開催する</t>
  </si>
  <si>
    <t>午後</t>
  </si>
  <si>
    <t>苫小牧市旭町4丁目5番6号　苫小牧市役所　4階会議室</t>
  </si>
  <si>
    <t xml:space="preserve">質問票（別紙）を添付し、電子メールにて送信すること。
</t>
  </si>
  <si>
    <t>《Ｅ－ＭＡＩＬ：　　keiyaku@city.tomkomai.hokkaido.jp　　　》</t>
  </si>
  <si>
    <t>※電話・口頭などでの個別の対応はしません。</t>
  </si>
  <si>
    <t>6説明会の翌日以降～1週間程度</t>
  </si>
  <si>
    <t>苫小牧市契約課ホームページで公表</t>
  </si>
  <si>
    <t>本市の物品購入等競争入札参加資格登録業者名簿の「7.システムソフトウェア」に登録されていること。</t>
  </si>
  <si>
    <t>人口１７万人以上の自治体に対し、今回提案するシステムを３年以上導入している実績があること。</t>
  </si>
  <si>
    <t>参加表明手続</t>
  </si>
  <si>
    <t>参加意向書（様式1）に、参加資格要件4の資格を証する文書を添付のうえ、持参すること。</t>
  </si>
  <si>
    <t>苫小牧市役所　契約課</t>
  </si>
  <si>
    <r>
      <t>提案者に書面にて通知し、苫小牧市</t>
    </r>
    <r>
      <rPr>
        <sz val="12"/>
        <color indexed="53"/>
        <rFont val="ＭＳ Ｐ明朝"/>
        <family val="1"/>
        <charset val="128"/>
      </rPr>
      <t>公式</t>
    </r>
    <r>
      <rPr>
        <sz val="12"/>
        <rFont val="ＭＳ Ｐ明朝"/>
        <family val="1"/>
        <charset val="128"/>
      </rPr>
      <t>ホームページにて掲載する。</t>
    </r>
  </si>
  <si>
    <t>持参とする。</t>
  </si>
  <si>
    <t>&lt;受付時間：市役所開庁日の午前8時45分から午後5時15分まで&gt;</t>
  </si>
  <si>
    <t>苫小牧市役所　本庁舎　9階会議室</t>
  </si>
  <si>
    <t>企画提案書、提案価格、ヒアリングの内容を総合的に評価し、採点した合計点の一番高得点の者を特定する。</t>
  </si>
  <si>
    <t>7：6説明会の翌日以降～1週間程度</t>
  </si>
  <si>
    <t>参加意向書提出</t>
  </si>
  <si>
    <t>9：7質疑回答の翌日～1週間程度</t>
  </si>
  <si>
    <t>苫小牧市財政部契約課（南庁舎6階）
〒053-8722
苫小牧市旭町4丁目5番6号　　担当　清野田
ＴＥＬ：０１４４－３２－６２１５
ＦＡＸ：０１４４－３２－２１９８
Ｅ-mail：keiyaku@city.tomkomai.hokkaido.jp　</t>
  </si>
  <si>
    <t>●公募型プロポーザル方式</t>
  </si>
  <si>
    <t>月</t>
  </si>
  <si>
    <t>①実施の公表</t>
  </si>
  <si>
    <t>土</t>
  </si>
  <si>
    <t>火</t>
  </si>
  <si>
    <t>日</t>
  </si>
  <si>
    <t>水</t>
  </si>
  <si>
    <t>木</t>
  </si>
  <si>
    <t>金</t>
  </si>
  <si>
    <t>⑨選定委員会(2回目)</t>
  </si>
  <si>
    <t>②説明会開催(①公表から1週間程度）</t>
  </si>
  <si>
    <t>③質問の受付開始(②説明会開催後）</t>
  </si>
  <si>
    <t>⑩ヒアリング(決定までのいずれかの日･選定</t>
  </si>
  <si>
    <t>委員会と同日可）</t>
  </si>
  <si>
    <t>③質問の受付終了（1週間程度）</t>
  </si>
  <si>
    <t>⑪選定委員会(3回目)</t>
  </si>
  <si>
    <t>⑫特定結果の通知・公表（⑦提出期限から3週間程度）</t>
  </si>
  <si>
    <t>⑬非特定理由説明要求受付</t>
  </si>
  <si>
    <t>④質問の回答期限(③受付終了から1週間程度）</t>
  </si>
  <si>
    <t>⑤参加意向書提出開始(④質疑回答期限後）</t>
  </si>
  <si>
    <t>契約手続き開始(見積書と徴収）</t>
  </si>
  <si>
    <t>⑬非特定理由説明要求期限（受付から1週間程度）</t>
  </si>
  <si>
    <t>⑤参加意向書提出期限(提出開始から1週間程度）</t>
  </si>
  <si>
    <t>⑭契約の締結(見積徴収から7日以内）</t>
  </si>
  <si>
    <t>業務委託開始</t>
  </si>
  <si>
    <t>⑬非特定者回答期限（期限かtら1週間程度）</t>
  </si>
  <si>
    <t>⑦提案書受付開始（⑥資格確認通知から2～3週間程度）</t>
  </si>
  <si>
    <t>非特定理由説明要求</t>
  </si>
  <si>
    <t>⑦提案書提出期限(受付開始から1週間程度）</t>
  </si>
  <si>
    <t>⑧辞退届提出期限（提案書提出前）</t>
  </si>
  <si>
    <t>●指名型プロポーザル方式</t>
  </si>
  <si>
    <t>①指名通知発送</t>
  </si>
  <si>
    <t>⑧選定委員会(2回目)</t>
  </si>
  <si>
    <t>②説明会開催(①通知から1週間程度）</t>
  </si>
  <si>
    <t>⑨ヒアリング(決定までのいずれかの日･選定</t>
  </si>
  <si>
    <t>委員会と同日も可）</t>
  </si>
  <si>
    <t>⑩選定委員会(3回目)</t>
  </si>
  <si>
    <t>⑪特定結果の通知・公表（⑥提出期限から3週間程度）</t>
  </si>
  <si>
    <t>⑫非特定理由説明要求受付</t>
  </si>
  <si>
    <t>⑫非特定理由説明要求期限（受付から1週間程度）</t>
  </si>
  <si>
    <t>⑬契約の締結(見積徴収から7日以内）</t>
  </si>
  <si>
    <t>⑫非特定者回答期限（期限かtら1週間程度）</t>
  </si>
  <si>
    <t>⑥提案書受付開始（⑤参加意向書提出期限から</t>
  </si>
  <si>
    <t>3日以上3週間程度）</t>
  </si>
  <si>
    <t>⑥提案書提出期限(受付開始から1週間程度）</t>
  </si>
  <si>
    <t>⑦辞退届提出期限（提案書提出前）</t>
  </si>
  <si>
    <t>第4号様式(第7条関係）</t>
  </si>
  <si>
    <t>公募型（指名型）プロポーザル方式実施審査伺書</t>
  </si>
  <si>
    <t>プロポーザル審査会会長　様</t>
  </si>
  <si>
    <t>　別紙要領のとおり、公募型（指名型）プロポーザル方式により、受託候補者を特定して</t>
  </si>
  <si>
    <t>よろしいか伺います。</t>
  </si>
  <si>
    <t>第5号様式(第8条関係）</t>
  </si>
  <si>
    <t>公募型（指名型）プロポーザル方式実施審査結果通知書</t>
  </si>
  <si>
    <t>プロポーザル審査会会長</t>
  </si>
  <si>
    <t>記</t>
  </si>
  <si>
    <t>件名</t>
  </si>
  <si>
    <t>承認の有無</t>
  </si>
  <si>
    <t>公募型（指名型）プロポーザル方式の実施を承認する（承認しない）</t>
  </si>
  <si>
    <t>特記事項</t>
  </si>
  <si>
    <t>※承認の場合は、留意事項等を記載</t>
  </si>
  <si>
    <t>※不承認の場合は、その理由を記載</t>
  </si>
  <si>
    <t>参　加　意　向　書　(公募型）</t>
  </si>
  <si>
    <t>苫小牧市長　様</t>
  </si>
  <si>
    <t>[参加申込者]</t>
  </si>
  <si>
    <t>住所</t>
  </si>
  <si>
    <t>商号又は名称</t>
  </si>
  <si>
    <t>代表者氏名</t>
  </si>
  <si>
    <t>印</t>
  </si>
  <si>
    <t>　 なお、当該業務に係る提案資格を有すること及び提出する書類のすべての記載事項は事実と</t>
  </si>
  <si>
    <t>相違ないことを誓約します。</t>
  </si>
  <si>
    <t>：</t>
  </si>
  <si>
    <t>商業登記簿謄本（法人）</t>
  </si>
  <si>
    <t>参　加　意　向　書　（指名型）</t>
  </si>
  <si>
    <t>意向については、次のとおりです。</t>
  </si>
  <si>
    <t>　 なお、当該業務に係る提案資格を有すること及び提出する書類のすべての記載事項は事実</t>
  </si>
  <si>
    <t>と相違ないことを誓約します。</t>
  </si>
  <si>
    <t>参加の意向</t>
  </si>
  <si>
    <t>承諾する　・　辞退する</t>
  </si>
  <si>
    <t>第8号様式(第13条関係）</t>
  </si>
  <si>
    <t>（商号又は名称）</t>
  </si>
  <si>
    <t>（代表者氏名）</t>
  </si>
  <si>
    <t>苫小牧市長　　　印</t>
  </si>
  <si>
    <t>プロポーザル提案資格確認結果通知</t>
  </si>
  <si>
    <t xml:space="preserve">  先に申請がありましたプロポーザル提案資格について、次のとおり確認しましたので通知します。</t>
  </si>
  <si>
    <t>　（なお、所定の期日まで提出書類を提出してください。）</t>
  </si>
  <si>
    <t>提案資格の有無</t>
  </si>
  <si>
    <t>資格を有することを認めます。
資格を有することを認められません。</t>
  </si>
  <si>
    <t>（提案資格がないと認めた理由）</t>
  </si>
  <si>
    <t>提出書類</t>
  </si>
  <si>
    <t>第9号様式(第14条関係）</t>
  </si>
  <si>
    <t>苫小牧市長</t>
  </si>
  <si>
    <t>提　　案　　書</t>
  </si>
  <si>
    <t xml:space="preserve">   次の業務について、苫小牧市が提供した仕様書等関係書類をすべて確認し、承諾した上で、</t>
  </si>
  <si>
    <t>提案書を提出します。</t>
  </si>
  <si>
    <t>業務の件名</t>
  </si>
  <si>
    <t>第10号様式(第14条関係）</t>
  </si>
  <si>
    <t>プロポーザル参加辞退届</t>
  </si>
  <si>
    <t xml:space="preserve">   次の業務のプロポーザル参加について、辞退したく届け出します。</t>
  </si>
  <si>
    <t>辞退理由</t>
  </si>
  <si>
    <t>第11号様式(第17条関係）</t>
  </si>
  <si>
    <t>結果通知書</t>
  </si>
  <si>
    <t>　貴社から提案のあった次の業務について、審査結果を通知します。</t>
  </si>
  <si>
    <t>審査結果</t>
  </si>
  <si>
    <t>受託候補者として（特定しました。/特定しませんでした。）</t>
  </si>
  <si>
    <t>※受託候補者として特定されなかった場合で、特定されなかった理由の説明を希望されるときは、</t>
  </si>
  <si>
    <t>本プロポーザルに関し、提案者は、この実施要領に定めるもののほか、「苫小牧市業務委託プロポーザル実施要領」その他法令等に定める規定を遵守しなければならない。</t>
    <rPh sb="65" eb="67">
      <t>ジュンシュ</t>
    </rPh>
    <phoneticPr fontId="43"/>
  </si>
  <si>
    <t>暴力団排除に関する誓約書（苫小牧市指定様式）</t>
    <rPh sb="13" eb="17">
      <t>トマコマイシ</t>
    </rPh>
    <rPh sb="17" eb="19">
      <t>シテイ</t>
    </rPh>
    <rPh sb="19" eb="21">
      <t>ヨウシキ</t>
    </rPh>
    <phoneticPr fontId="43"/>
  </si>
  <si>
    <t>受託候補者特定後、受託候補者と協議のうえ、業務委託契約の仕様書の確定を行う。なお、当該協議の結果、必要があれば仕様書の訂正、追加、削除等を行うことができる。</t>
    <phoneticPr fontId="43"/>
  </si>
  <si>
    <t>本プロポーザルに関し、提案者は、この実施要領に定めるもののほか、「苫小牧市業務委託プロポーザル実施要領」その他法令等に定める規定を順守しなければならない。</t>
    <phoneticPr fontId="43"/>
  </si>
  <si>
    <t>実施の取止め</t>
    <phoneticPr fontId="43"/>
  </si>
  <si>
    <t>取止めの有無</t>
    <phoneticPr fontId="43"/>
  </si>
  <si>
    <t>提案者に書面にて通知する。</t>
    <phoneticPr fontId="43"/>
  </si>
  <si>
    <t>※1</t>
    <phoneticPr fontId="43"/>
  </si>
  <si>
    <t>②</t>
    <phoneticPr fontId="43"/>
  </si>
  <si>
    <t>③</t>
    <phoneticPr fontId="43"/>
  </si>
  <si>
    <t>④</t>
    <phoneticPr fontId="43"/>
  </si>
  <si>
    <t>⑤</t>
    <phoneticPr fontId="43"/>
  </si>
  <si>
    <t>※4</t>
    <phoneticPr fontId="43"/>
  </si>
  <si>
    <t>営業の許可・免許・資格証</t>
    <rPh sb="11" eb="12">
      <t>ショウ</t>
    </rPh>
    <phoneticPr fontId="43"/>
  </si>
  <si>
    <t>※2</t>
    <phoneticPr fontId="43"/>
  </si>
  <si>
    <t>参加資格必須要件</t>
    <phoneticPr fontId="43"/>
  </si>
  <si>
    <t>登録業者であることを参加資格要件にする場合に記載</t>
    <phoneticPr fontId="43"/>
  </si>
  <si>
    <t>右の要件を全て満たしていること</t>
    <phoneticPr fontId="43"/>
  </si>
  <si>
    <t>③</t>
    <phoneticPr fontId="43"/>
  </si>
  <si>
    <t>④</t>
    <phoneticPr fontId="43"/>
  </si>
  <si>
    <t>※（注）指名通知は19指名基準・20指名業者・枠外の※印（19・20）は印刷せず</t>
    <phoneticPr fontId="43"/>
  </si>
  <si>
    <t>第6号様式(第12条関係）</t>
    <phoneticPr fontId="43"/>
  </si>
  <si>
    <t>第7号様式(第12条関係）</t>
    <phoneticPr fontId="43"/>
  </si>
  <si>
    <t>提案資格確認の通知</t>
    <phoneticPr fontId="43"/>
  </si>
  <si>
    <t>受託候補者特定後、受託候補者と協議のうえ、業務委託契約の仕様書の確定を行う。なお、当該協議の結果、必要があれば仕様書の訂正、追加、削除等を行うことができる。</t>
    <phoneticPr fontId="43"/>
  </si>
  <si>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phoneticPr fontId="43"/>
  </si>
  <si>
    <t>⑤</t>
    <phoneticPr fontId="43"/>
  </si>
  <si>
    <t>⑥</t>
    <phoneticPr fontId="43"/>
  </si>
  <si>
    <r>
      <rPr>
        <sz val="12"/>
        <color rgb="FFFF0000"/>
        <rFont val="ＭＳ Ｐ明朝"/>
        <family val="1"/>
        <charset val="128"/>
      </rPr>
      <t>【債務負担行為でなく、長期継続契約となる場合】</t>
    </r>
    <r>
      <rPr>
        <sz val="12"/>
        <rFont val="ＭＳ Ｐ明朝"/>
        <family val="1"/>
        <charset val="128"/>
      </rPr>
      <t xml:space="preserve">
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r>
    <rPh sb="1" eb="3">
      <t>サイム</t>
    </rPh>
    <rPh sb="3" eb="5">
      <t>フタン</t>
    </rPh>
    <rPh sb="5" eb="7">
      <t>コウイ</t>
    </rPh>
    <rPh sb="11" eb="13">
      <t>チョウキ</t>
    </rPh>
    <rPh sb="13" eb="15">
      <t>ケイゾク</t>
    </rPh>
    <rPh sb="15" eb="17">
      <t>ケイヤク</t>
    </rPh>
    <rPh sb="20" eb="22">
      <t>バアイ</t>
    </rPh>
    <phoneticPr fontId="43"/>
  </si>
  <si>
    <t>消費税及び地方消費税に滞納がないこと。また、本市の市税に滞納がないこと。</t>
    <phoneticPr fontId="43"/>
  </si>
  <si>
    <t>消費税及び地方消費税に滞納がないこと。また、本市の市税に滞納がないこと。</t>
    <phoneticPr fontId="43"/>
  </si>
  <si>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3"/>
  </si>
  <si>
    <t>参加意向書を提出した全事業者に通知</t>
    <rPh sb="10" eb="11">
      <t>ゼン</t>
    </rPh>
    <rPh sb="11" eb="14">
      <t>ジギョウシャ</t>
    </rPh>
    <phoneticPr fontId="43"/>
  </si>
  <si>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3"/>
  </si>
  <si>
    <t>※（注）告示用は枠外の※印（95～100行、S列）は印刷せず</t>
    <phoneticPr fontId="43"/>
  </si>
  <si>
    <t>苫小牧市税の納税証明書　※３</t>
    <phoneticPr fontId="43"/>
  </si>
  <si>
    <t>消費税及び地方消費税の納税証明書　※３</t>
    <phoneticPr fontId="43"/>
  </si>
  <si>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43"/>
  </si>
  <si>
    <t>　　（その３又はその３の３、個人はその３の２）</t>
    <rPh sb="6" eb="7">
      <t>マタ</t>
    </rPh>
    <rPh sb="14" eb="16">
      <t>コジン</t>
    </rPh>
    <phoneticPr fontId="43"/>
  </si>
  <si>
    <t>決算報告書（直近1年間の決算期、個人は所得税確定申告書類（控））</t>
    <rPh sb="0" eb="2">
      <t>ケッサン</t>
    </rPh>
    <rPh sb="6" eb="8">
      <t>チョッキン</t>
    </rPh>
    <rPh sb="9" eb="11">
      <t>ネンカン</t>
    </rPh>
    <rPh sb="12" eb="15">
      <t>ケッサンキ</t>
    </rPh>
    <rPh sb="26" eb="28">
      <t>ショルイ</t>
    </rPh>
    <phoneticPr fontId="43"/>
  </si>
  <si>
    <t>決算報告書（直近1年間の決算期、個人は所得税確定申告書類（控））</t>
    <rPh sb="0" eb="2">
      <t>ケッサン</t>
    </rPh>
    <rPh sb="6" eb="8">
      <t>チョッキン</t>
    </rPh>
    <rPh sb="9" eb="11">
      <t>ネンカン</t>
    </rPh>
    <rPh sb="12" eb="15">
      <t>ケッサンキ</t>
    </rPh>
    <rPh sb="16" eb="18">
      <t>コジン</t>
    </rPh>
    <rPh sb="19" eb="22">
      <t>ショトクゼイ</t>
    </rPh>
    <rPh sb="22" eb="24">
      <t>カクテイ</t>
    </rPh>
    <rPh sb="24" eb="26">
      <t>シンコク</t>
    </rPh>
    <rPh sb="26" eb="28">
      <t>ショルイ</t>
    </rPh>
    <rPh sb="29" eb="30">
      <t>ヒカ</t>
    </rPh>
    <phoneticPr fontId="43"/>
  </si>
  <si>
    <t>②</t>
    <phoneticPr fontId="43"/>
  </si>
  <si>
    <t>③</t>
    <phoneticPr fontId="43"/>
  </si>
  <si>
    <t>④</t>
    <phoneticPr fontId="43"/>
  </si>
  <si>
    <t>⑤</t>
    <phoneticPr fontId="43"/>
  </si>
  <si>
    <t>④</t>
    <phoneticPr fontId="43"/>
  </si>
  <si>
    <t>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phoneticPr fontId="43"/>
  </si>
  <si>
    <r>
      <rPr>
        <sz val="12"/>
        <color rgb="FFFF0000"/>
        <rFont val="ＭＳ Ｐ明朝"/>
        <family val="1"/>
        <charset val="128"/>
      </rPr>
      <t>令和</t>
    </r>
    <r>
      <rPr>
        <sz val="12"/>
        <rFont val="ＭＳ Ｐ明朝"/>
        <family val="1"/>
        <charset val="128"/>
      </rPr>
      <t>　　年　　月　　日</t>
    </r>
    <rPh sb="0" eb="2">
      <t>レイワ</t>
    </rPh>
    <phoneticPr fontId="43"/>
  </si>
  <si>
    <t>最低基準点の設定</t>
    <rPh sb="0" eb="2">
      <t>サイテイ</t>
    </rPh>
    <rPh sb="2" eb="5">
      <t>キジュンテン</t>
    </rPh>
    <rPh sb="6" eb="8">
      <t>セッテイ</t>
    </rPh>
    <phoneticPr fontId="43"/>
  </si>
  <si>
    <t>総得点の６割を最低基準点とする。</t>
    <rPh sb="0" eb="3">
      <t>ソウトクテン</t>
    </rPh>
    <rPh sb="5" eb="6">
      <t>ワリ</t>
    </rPh>
    <rPh sb="7" eb="9">
      <t>サイテイ</t>
    </rPh>
    <rPh sb="9" eb="12">
      <t>キジュンテン</t>
    </rPh>
    <phoneticPr fontId="43"/>
  </si>
  <si>
    <t>令和　　年　　月　　日</t>
    <rPh sb="0" eb="2">
      <t>レイワ</t>
    </rPh>
    <rPh sb="4" eb="5">
      <t>ネン</t>
    </rPh>
    <rPh sb="7" eb="8">
      <t>ガツ</t>
    </rPh>
    <rPh sb="10" eb="11">
      <t>ニチ</t>
    </rPh>
    <phoneticPr fontId="43"/>
  </si>
  <si>
    <t>苫小牧市システム導入業務</t>
    <rPh sb="8" eb="10">
      <t>ドウニュウ</t>
    </rPh>
    <phoneticPr fontId="43"/>
  </si>
  <si>
    <t>本市で稼動しているシステムについて、実施計画等との連携を図るなど、業務の効率化を図る必要があることから、新しいシステム導入を行うものである。</t>
    <phoneticPr fontId="43"/>
  </si>
  <si>
    <t>本システムについては、各事業者が独自のシステムを開発しており、事業者により提供する機能やサービス内容に差異があることから、価格だけの比較では本市にとって最適なシステムを提供する事業者を特定することが出来ず、企画・開発力等の観点から総合的に判断し、受託候補者を選定する必要があるため。</t>
    <rPh sb="0" eb="1">
      <t>ホン</t>
    </rPh>
    <rPh sb="31" eb="34">
      <t>ジギョウシャ</t>
    </rPh>
    <rPh sb="103" eb="105">
      <t>キカク</t>
    </rPh>
    <rPh sb="133" eb="135">
      <t>ヒツヨウ</t>
    </rPh>
    <phoneticPr fontId="43"/>
  </si>
  <si>
    <t>苫小牧市役所６階　財政部契約課</t>
    <rPh sb="7" eb="8">
      <t>カイ</t>
    </rPh>
    <phoneticPr fontId="43"/>
  </si>
  <si>
    <t>苫小牧市システム導入業務選定委員会が受託候補者を特定する。</t>
    <rPh sb="8" eb="10">
      <t>ドウニュウ</t>
    </rPh>
    <phoneticPr fontId="43"/>
  </si>
  <si>
    <r>
      <t>本プロポーザルは、</t>
    </r>
    <r>
      <rPr>
        <sz val="12"/>
        <color rgb="FFFF0000"/>
        <rFont val="ＭＳ Ｐ明朝"/>
        <family val="1"/>
        <charset val="128"/>
      </rPr>
      <t>令和</t>
    </r>
    <r>
      <rPr>
        <sz val="12"/>
        <rFont val="ＭＳ Ｐ明朝"/>
        <family val="1"/>
        <charset val="128"/>
      </rPr>
      <t>〇年度予算の成立を前提に行う準備行為であり、本業務委託における予算が成立しなかった場合には契約は行わないことがある。予算の減額があった場合には、仕様等を変更することがある。</t>
    </r>
    <rPh sb="9" eb="11">
      <t>レイワ</t>
    </rPh>
    <phoneticPr fontId="43"/>
  </si>
  <si>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7" eb="19">
      <t>テキギ</t>
    </rPh>
    <rPh sb="19" eb="21">
      <t>シュウセイ</t>
    </rPh>
    <rPh sb="38" eb="40">
      <t>レイワ</t>
    </rPh>
    <rPh sb="44" eb="45">
      <t>ガツ</t>
    </rPh>
    <rPh sb="45" eb="47">
      <t>ホセイ</t>
    </rPh>
    <phoneticPr fontId="43"/>
  </si>
  <si>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6" eb="18">
      <t>テキギ</t>
    </rPh>
    <rPh sb="18" eb="20">
      <t>シュウセイ</t>
    </rPh>
    <rPh sb="37" eb="39">
      <t>レイワ</t>
    </rPh>
    <phoneticPr fontId="43"/>
  </si>
  <si>
    <t>　　担当者</t>
    <rPh sb="2" eb="5">
      <t>タントウシャ</t>
    </rPh>
    <phoneticPr fontId="43"/>
  </si>
  <si>
    <t xml:space="preserve">   令和　　年　　月　　日付で通知のありました、○○○業務に関するプロポーザルへの参加の</t>
    <rPh sb="3" eb="5">
      <t>レイワ</t>
    </rPh>
    <phoneticPr fontId="43"/>
  </si>
  <si>
    <t>貴社の評価点</t>
    <rPh sb="0" eb="2">
      <t>キシャ</t>
    </rPh>
    <rPh sb="3" eb="5">
      <t>ヒョウカ</t>
    </rPh>
    <rPh sb="5" eb="6">
      <t>テン</t>
    </rPh>
    <phoneticPr fontId="43"/>
  </si>
  <si>
    <t>受託候補者名及び評価点</t>
    <rPh sb="0" eb="2">
      <t>ジュタク</t>
    </rPh>
    <rPh sb="2" eb="5">
      <t>コウホシャ</t>
    </rPh>
    <rPh sb="5" eb="6">
      <t>メイ</t>
    </rPh>
    <rPh sb="6" eb="7">
      <t>オヨ</t>
    </rPh>
    <rPh sb="8" eb="10">
      <t>ヒョウカ</t>
    </rPh>
    <rPh sb="10" eb="11">
      <t>テン</t>
    </rPh>
    <phoneticPr fontId="43"/>
  </si>
  <si>
    <t>　　責任者</t>
    <rPh sb="2" eb="5">
      <t>セキニンシャ</t>
    </rPh>
    <phoneticPr fontId="43"/>
  </si>
  <si>
    <t>失格事由</t>
    <phoneticPr fontId="43"/>
  </si>
  <si>
    <t>評価項目
点数配分</t>
    <phoneticPr fontId="43"/>
  </si>
  <si>
    <t>失格事由</t>
    <phoneticPr fontId="43"/>
  </si>
  <si>
    <t>　※１</t>
    <phoneticPr fontId="43"/>
  </si>
  <si>
    <t>国民健康保険税の納税証明書（個人） ※３</t>
    <phoneticPr fontId="43"/>
  </si>
  <si>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</si>
  <si>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43"/>
  </si>
  <si>
    <t>　　なっていること。</t>
    <phoneticPr fontId="43"/>
  </si>
  <si>
    <t>※３　納税証明書については、未納税額なし（期限未到来を除く。）の記載になっていること。</t>
    <phoneticPr fontId="43"/>
  </si>
  <si>
    <t>添付書類</t>
    <rPh sb="2" eb="4">
      <t>ショルイ</t>
    </rPh>
    <phoneticPr fontId="43"/>
  </si>
  <si>
    <t>消費税及び地方消費税の納税証明書　※３</t>
    <phoneticPr fontId="43"/>
  </si>
  <si>
    <t>　※１</t>
    <phoneticPr fontId="43"/>
  </si>
  <si>
    <t>国民健康保険税の納税証明書（個人） ※３</t>
    <phoneticPr fontId="43"/>
  </si>
  <si>
    <t>暴力団排除に関する誓約書</t>
    <phoneticPr fontId="43"/>
  </si>
  <si>
    <t>　　なっていること。</t>
    <phoneticPr fontId="43"/>
  </si>
  <si>
    <t>※３　納税証明書については、未納税額なし（期限未到来を除く。）の記載になっていること。</t>
    <phoneticPr fontId="43"/>
  </si>
  <si>
    <t>発行責任者及び担当者</t>
    <rPh sb="0" eb="2">
      <t>ハッコウ</t>
    </rPh>
    <rPh sb="2" eb="5">
      <t>セキニンシャ</t>
    </rPh>
    <rPh sb="5" eb="6">
      <t>オヨ</t>
    </rPh>
    <rPh sb="7" eb="10">
      <t>タントウシャ</t>
    </rPh>
    <phoneticPr fontId="43"/>
  </si>
  <si>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43"/>
  </si>
  <si>
    <t>連絡先　</t>
    <rPh sb="0" eb="3">
      <t>レンラクサキ</t>
    </rPh>
    <phoneticPr fontId="43"/>
  </si>
  <si>
    <t>〇〇点</t>
    <rPh sb="2" eb="3">
      <t>テン</t>
    </rPh>
    <phoneticPr fontId="43"/>
  </si>
  <si>
    <t>第12号様式(第18条関係）</t>
    <phoneticPr fontId="43"/>
  </si>
  <si>
    <t>　令和○年○月○日に公募した、公募型プロポーザルの審査結果について、次のとおり公表</t>
    <rPh sb="1" eb="3">
      <t>レイワ</t>
    </rPh>
    <rPh sb="4" eb="5">
      <t>ネン</t>
    </rPh>
    <rPh sb="6" eb="7">
      <t>ガツ</t>
    </rPh>
    <rPh sb="8" eb="9">
      <t>ニチ</t>
    </rPh>
    <rPh sb="10" eb="12">
      <t>コウボ</t>
    </rPh>
    <rPh sb="15" eb="18">
      <t>コウボガタ</t>
    </rPh>
    <rPh sb="25" eb="27">
      <t>シンサ</t>
    </rPh>
    <rPh sb="27" eb="29">
      <t>ケッカ</t>
    </rPh>
    <rPh sb="34" eb="35">
      <t>ツギ</t>
    </rPh>
    <rPh sb="39" eb="41">
      <t>コウヒョウ</t>
    </rPh>
    <phoneticPr fontId="43"/>
  </si>
  <si>
    <t>します。</t>
    <phoneticPr fontId="43"/>
  </si>
  <si>
    <t>○○○○株式会社</t>
    <rPh sb="4" eb="6">
      <t>カブシキ</t>
    </rPh>
    <rPh sb="6" eb="8">
      <t>カイシャ</t>
    </rPh>
    <phoneticPr fontId="43"/>
  </si>
  <si>
    <t>△△△△株式会社</t>
    <rPh sb="4" eb="6">
      <t>カブシキ</t>
    </rPh>
    <rPh sb="6" eb="8">
      <t>カイシャ</t>
    </rPh>
    <phoneticPr fontId="43"/>
  </si>
  <si>
    <t>□□□□株式会社</t>
    <rPh sb="4" eb="6">
      <t>カブシキ</t>
    </rPh>
    <rPh sb="6" eb="8">
      <t>カイシャ</t>
    </rPh>
    <phoneticPr fontId="43"/>
  </si>
  <si>
    <t>（1）受託候補者</t>
    <rPh sb="3" eb="5">
      <t>ジュタク</t>
    </rPh>
    <rPh sb="5" eb="7">
      <t>コウホ</t>
    </rPh>
    <rPh sb="7" eb="8">
      <t>シャ</t>
    </rPh>
    <phoneticPr fontId="43"/>
  </si>
  <si>
    <t>（2）提案事業者</t>
    <rPh sb="3" eb="5">
      <t>テイアン</t>
    </rPh>
    <rPh sb="5" eb="8">
      <t>ジギョウシャ</t>
    </rPh>
    <phoneticPr fontId="43"/>
  </si>
  <si>
    <t>評価点</t>
    <rPh sb="0" eb="2">
      <t>ヒョウカ</t>
    </rPh>
    <rPh sb="2" eb="3">
      <t>テン</t>
    </rPh>
    <phoneticPr fontId="43"/>
  </si>
  <si>
    <t>受託候補者</t>
    <rPh sb="0" eb="2">
      <t>ジュタク</t>
    </rPh>
    <rPh sb="2" eb="5">
      <t>コウホシャ</t>
    </rPh>
    <phoneticPr fontId="43"/>
  </si>
  <si>
    <t>Ａ社</t>
    <rPh sb="1" eb="2">
      <t>シャ</t>
    </rPh>
    <phoneticPr fontId="43"/>
  </si>
  <si>
    <t>Ｂ社</t>
    <rPh sb="1" eb="2">
      <t>シャ</t>
    </rPh>
    <phoneticPr fontId="43"/>
  </si>
  <si>
    <t>Ｃ社</t>
    <rPh sb="1" eb="2">
      <t>シャ</t>
    </rPh>
    <phoneticPr fontId="43"/>
  </si>
  <si>
    <t>◎◎◎◎株式会社</t>
    <rPh sb="4" eb="6">
      <t>カブシキ</t>
    </rPh>
    <rPh sb="6" eb="8">
      <t>カイシャ</t>
    </rPh>
    <phoneticPr fontId="43"/>
  </si>
  <si>
    <t>○○○点</t>
    <rPh sb="3" eb="4">
      <t>テン</t>
    </rPh>
    <phoneticPr fontId="43"/>
  </si>
  <si>
    <t>選定委員</t>
    <rPh sb="0" eb="2">
      <t>センテイ</t>
    </rPh>
    <rPh sb="2" eb="4">
      <t>イイン</t>
    </rPh>
    <phoneticPr fontId="43"/>
  </si>
  <si>
    <t>　　（五十音順）</t>
    <rPh sb="3" eb="6">
      <t>ゴジュウオン</t>
    </rPh>
    <rPh sb="6" eb="7">
      <t>ジュン</t>
    </rPh>
    <phoneticPr fontId="43"/>
  </si>
  <si>
    <t>（3）評価点（得点順、○○○点満点）</t>
    <rPh sb="3" eb="5">
      <t>ヒョウカ</t>
    </rPh>
    <rPh sb="5" eb="6">
      <t>テン</t>
    </rPh>
    <rPh sb="7" eb="9">
      <t>トクテン</t>
    </rPh>
    <rPh sb="9" eb="10">
      <t>ジュン</t>
    </rPh>
    <rPh sb="14" eb="15">
      <t>テン</t>
    </rPh>
    <rPh sb="15" eb="17">
      <t>マンテン</t>
    </rPh>
    <phoneticPr fontId="43"/>
  </si>
  <si>
    <t>○○　○○</t>
    <phoneticPr fontId="43"/>
  </si>
  <si>
    <t>（○○○○○部長）</t>
    <rPh sb="6" eb="8">
      <t>ブチョウ</t>
    </rPh>
    <phoneticPr fontId="43"/>
  </si>
  <si>
    <t>（○○○○○部次長）</t>
    <rPh sb="6" eb="9">
      <t>ブジチョウ</t>
    </rPh>
    <phoneticPr fontId="43"/>
  </si>
  <si>
    <t>（○○○○○大学教授）</t>
    <rPh sb="6" eb="8">
      <t>ダイガク</t>
    </rPh>
    <rPh sb="8" eb="10">
      <t>キョウジュ</t>
    </rPh>
    <phoneticPr fontId="43"/>
  </si>
  <si>
    <t>（○○○○○協議会会長）</t>
    <rPh sb="6" eb="9">
      <t>キョウギカイ</t>
    </rPh>
    <rPh sb="9" eb="11">
      <t>カイチョウ</t>
    </rPh>
    <phoneticPr fontId="43"/>
  </si>
  <si>
    <t>　　※提案事業者が２者の場合、受託候補者以外は匿名にしています</t>
    <rPh sb="3" eb="5">
      <t>テイアン</t>
    </rPh>
    <rPh sb="5" eb="8">
      <t>ジギョウシャ</t>
    </rPh>
    <rPh sb="10" eb="11">
      <t>シャ</t>
    </rPh>
    <rPh sb="12" eb="14">
      <t>バアイ</t>
    </rPh>
    <rPh sb="15" eb="17">
      <t>ジュタク</t>
    </rPh>
    <rPh sb="17" eb="20">
      <t>コウホシャ</t>
    </rPh>
    <rPh sb="20" eb="22">
      <t>イガイ</t>
    </rPh>
    <rPh sb="23" eb="25">
      <t>トクメイ</t>
    </rPh>
    <phoneticPr fontId="43"/>
  </si>
  <si>
    <t>（〇〇点満点）</t>
    <rPh sb="4" eb="6">
      <t>マンテン</t>
    </rPh>
    <phoneticPr fontId="43"/>
  </si>
  <si>
    <t>〇〇〇〇〇〇株式会社</t>
    <rPh sb="6" eb="8">
      <t>カブシキ</t>
    </rPh>
    <rPh sb="8" eb="10">
      <t>カイシャ</t>
    </rPh>
    <phoneticPr fontId="43"/>
  </si>
  <si>
    <t>提出期限～2日程度。暴力団照会等が必要な場合は、確認期間が必要なため、適正な期間の設定が必要。</t>
    <rPh sb="10" eb="13">
      <t>ボウリョクダン</t>
    </rPh>
    <rPh sb="13" eb="15">
      <t>ショウカイ</t>
    </rPh>
    <rPh sb="15" eb="16">
      <t>トウ</t>
    </rPh>
    <rPh sb="17" eb="19">
      <t>ヒツヨウ</t>
    </rPh>
    <rPh sb="20" eb="22">
      <t>バアイ</t>
    </rPh>
    <rPh sb="24" eb="26">
      <t>カクニン</t>
    </rPh>
    <rPh sb="26" eb="28">
      <t>キカン</t>
    </rPh>
    <rPh sb="29" eb="31">
      <t>ヒツヨウ</t>
    </rPh>
    <rPh sb="35" eb="37">
      <t>テキセイ</t>
    </rPh>
    <rPh sb="38" eb="40">
      <t>キカン</t>
    </rPh>
    <rPh sb="41" eb="43">
      <t>セッテイ</t>
    </rPh>
    <rPh sb="44" eb="46">
      <t>ヒツヨウ</t>
    </rPh>
    <phoneticPr fontId="43"/>
  </si>
  <si>
    <t>9：提出期限～2日程度。暴力団照会等が必要な場合は、確認期間が必要なため、適正な期間の設定が必要。</t>
    <phoneticPr fontId="43"/>
  </si>
  <si>
    <t>⑥提案資格確認の通知(⑤受付期限から2日程度）</t>
    <phoneticPr fontId="43"/>
  </si>
  <si>
    <t>※省略可</t>
  </si>
  <si>
    <t>※暴力団照会等が必要な場合は、確認期間が必要</t>
    <phoneticPr fontId="43"/>
  </si>
  <si>
    <t>　なため、適正な期間の設定が必要。</t>
    <phoneticPr fontId="43"/>
  </si>
  <si>
    <t>受託候補者名、全提案事業者の名称（五十音順）、全提案事業者の評価点（得点順）、選定委員、その他必要な事項。
なお、応募が2者の場合は受託候補者以外の名称は匿名とする。</t>
    <rPh sb="0" eb="2">
      <t>ジュタク</t>
    </rPh>
    <rPh sb="2" eb="5">
      <t>コウホシャ</t>
    </rPh>
    <rPh sb="5" eb="6">
      <t>メイ</t>
    </rPh>
    <rPh sb="7" eb="8">
      <t>ゼン</t>
    </rPh>
    <rPh sb="8" eb="10">
      <t>テイアン</t>
    </rPh>
    <rPh sb="10" eb="13">
      <t>ジギョウシャ</t>
    </rPh>
    <rPh sb="14" eb="16">
      <t>メイショウ</t>
    </rPh>
    <rPh sb="17" eb="19">
      <t>５０</t>
    </rPh>
    <rPh sb="19" eb="20">
      <t>オン</t>
    </rPh>
    <rPh sb="20" eb="21">
      <t>ジュン</t>
    </rPh>
    <rPh sb="23" eb="24">
      <t>ゼン</t>
    </rPh>
    <rPh sb="24" eb="26">
      <t>テイアン</t>
    </rPh>
    <rPh sb="26" eb="29">
      <t>ジギョウシャ</t>
    </rPh>
    <rPh sb="30" eb="32">
      <t>ヒョウカ</t>
    </rPh>
    <rPh sb="32" eb="33">
      <t>テン</t>
    </rPh>
    <rPh sb="34" eb="36">
      <t>トクテン</t>
    </rPh>
    <rPh sb="36" eb="37">
      <t>ジュン</t>
    </rPh>
    <rPh sb="39" eb="41">
      <t>センテイ</t>
    </rPh>
    <rPh sb="41" eb="43">
      <t>イイン</t>
    </rPh>
    <rPh sb="46" eb="47">
      <t>タ</t>
    </rPh>
    <rPh sb="47" eb="49">
      <t>ヒツヨウ</t>
    </rPh>
    <rPh sb="50" eb="52">
      <t>ジコウ</t>
    </rPh>
    <rPh sb="57" eb="59">
      <t>オウボ</t>
    </rPh>
    <rPh sb="61" eb="62">
      <t>シャ</t>
    </rPh>
    <rPh sb="63" eb="65">
      <t>バアイ</t>
    </rPh>
    <rPh sb="66" eb="68">
      <t>ジュタク</t>
    </rPh>
    <rPh sb="68" eb="71">
      <t>コウホシャ</t>
    </rPh>
    <rPh sb="71" eb="73">
      <t>イガイ</t>
    </rPh>
    <rPh sb="74" eb="76">
      <t>メイショウ</t>
    </rPh>
    <rPh sb="77" eb="79">
      <t>トクメイ</t>
    </rPh>
    <phoneticPr fontId="43"/>
  </si>
  <si>
    <t>苫小牧市固定資産（土地）評価資料作成業務に関する公募型プロポーザル実施要領（案）</t>
    <rPh sb="4" eb="6">
      <t>コテイ</t>
    </rPh>
    <rPh sb="6" eb="8">
      <t>シサン</t>
    </rPh>
    <rPh sb="9" eb="11">
      <t>トチ</t>
    </rPh>
    <rPh sb="12" eb="14">
      <t>ヒョウカ</t>
    </rPh>
    <rPh sb="14" eb="16">
      <t>シリョウ</t>
    </rPh>
    <rPh sb="16" eb="18">
      <t>サクセイ</t>
    </rPh>
    <rPh sb="18" eb="20">
      <t>ギョウム</t>
    </rPh>
    <rPh sb="38" eb="39">
      <t>アン</t>
    </rPh>
    <phoneticPr fontId="43"/>
  </si>
  <si>
    <t>苫小牧市固定資産（土地）評価資料作成業務</t>
    <rPh sb="4" eb="6">
      <t>コテイ</t>
    </rPh>
    <rPh sb="6" eb="8">
      <t>シサン</t>
    </rPh>
    <rPh sb="9" eb="11">
      <t>トチ</t>
    </rPh>
    <rPh sb="12" eb="14">
      <t>ヒョウカ</t>
    </rPh>
    <rPh sb="14" eb="16">
      <t>シリョウ</t>
    </rPh>
    <rPh sb="16" eb="18">
      <t>サクセイ</t>
    </rPh>
    <phoneticPr fontId="43"/>
  </si>
  <si>
    <t>苫小牧市での令和９基準年度の評価替えに向け、固定資産税評価に関する根拠を明確にし、適正で均衡のとれた評価額を設定することを目的とする。</t>
    <rPh sb="0" eb="4">
      <t>トマコマイシ</t>
    </rPh>
    <rPh sb="6" eb="8">
      <t>レイワ</t>
    </rPh>
    <rPh sb="9" eb="11">
      <t>キジュン</t>
    </rPh>
    <rPh sb="11" eb="12">
      <t>ネン</t>
    </rPh>
    <rPh sb="12" eb="13">
      <t>ド</t>
    </rPh>
    <rPh sb="14" eb="16">
      <t>ヒョウカ</t>
    </rPh>
    <rPh sb="16" eb="17">
      <t>ガ</t>
    </rPh>
    <rPh sb="19" eb="20">
      <t>ム</t>
    </rPh>
    <rPh sb="22" eb="24">
      <t>コテイ</t>
    </rPh>
    <rPh sb="24" eb="27">
      <t>シサンゼイ</t>
    </rPh>
    <rPh sb="27" eb="29">
      <t>ヒョウカ</t>
    </rPh>
    <rPh sb="30" eb="31">
      <t>カン</t>
    </rPh>
    <rPh sb="33" eb="35">
      <t>コンキョ</t>
    </rPh>
    <rPh sb="36" eb="38">
      <t>メイカク</t>
    </rPh>
    <rPh sb="41" eb="43">
      <t>テキセイ</t>
    </rPh>
    <rPh sb="44" eb="46">
      <t>キンコウ</t>
    </rPh>
    <rPh sb="50" eb="53">
      <t>ヒョウカガク</t>
    </rPh>
    <rPh sb="54" eb="56">
      <t>セッテイ</t>
    </rPh>
    <rPh sb="61" eb="63">
      <t>モクテキ</t>
    </rPh>
    <phoneticPr fontId="43"/>
  </si>
  <si>
    <t>苫小牧市役所</t>
    <rPh sb="0" eb="6">
      <t>トマコマイシヤクショ</t>
    </rPh>
    <phoneticPr fontId="43"/>
  </si>
  <si>
    <t>契約締結日</t>
    <rPh sb="0" eb="2">
      <t>ケイヤク</t>
    </rPh>
    <rPh sb="2" eb="4">
      <t>テイケツ</t>
    </rPh>
    <rPh sb="4" eb="5">
      <t>ビ</t>
    </rPh>
    <phoneticPr fontId="43"/>
  </si>
  <si>
    <r>
      <rPr>
        <sz val="12"/>
        <color rgb="FFFF0000"/>
        <rFont val="ＭＳ Ｐ明朝"/>
        <family val="1"/>
        <charset val="128"/>
      </rPr>
      <t>令和</t>
    </r>
    <r>
      <rPr>
        <sz val="12"/>
        <rFont val="ＭＳ Ｐ明朝"/>
        <family val="1"/>
        <charset val="128"/>
      </rPr>
      <t>　９年　３月３１日</t>
    </r>
    <rPh sb="0" eb="2">
      <t>レイワ</t>
    </rPh>
    <phoneticPr fontId="43"/>
  </si>
  <si>
    <t>財政部資産税課土地係</t>
    <rPh sb="0" eb="2">
      <t>ザイセイ</t>
    </rPh>
    <rPh sb="2" eb="3">
      <t>ブ</t>
    </rPh>
    <rPh sb="3" eb="6">
      <t>シサンゼイ</t>
    </rPh>
    <rPh sb="6" eb="7">
      <t>カ</t>
    </rPh>
    <rPh sb="7" eb="9">
      <t>トチ</t>
    </rPh>
    <rPh sb="9" eb="10">
      <t>カカリ</t>
    </rPh>
    <phoneticPr fontId="43"/>
  </si>
  <si>
    <t>価格のみによる競争では目的を達成できない業者が選定される場合があることから、土地評価に関しての専門的な知識や経験を有する業者を公平に評価し、受託候補者を選定するため。</t>
    <rPh sb="0" eb="2">
      <t>カカク</t>
    </rPh>
    <rPh sb="7" eb="9">
      <t>キョウソウ</t>
    </rPh>
    <rPh sb="11" eb="13">
      <t>モクテキ</t>
    </rPh>
    <rPh sb="14" eb="16">
      <t>タッセイ</t>
    </rPh>
    <rPh sb="20" eb="22">
      <t>ギョウシャ</t>
    </rPh>
    <rPh sb="23" eb="25">
      <t>センテイ</t>
    </rPh>
    <rPh sb="28" eb="30">
      <t>バアイ</t>
    </rPh>
    <rPh sb="38" eb="40">
      <t>トチ</t>
    </rPh>
    <rPh sb="40" eb="42">
      <t>ヒョウカ</t>
    </rPh>
    <rPh sb="43" eb="44">
      <t>カン</t>
    </rPh>
    <rPh sb="47" eb="50">
      <t>センモンテキ</t>
    </rPh>
    <rPh sb="51" eb="53">
      <t>チシキ</t>
    </rPh>
    <rPh sb="54" eb="56">
      <t>ケイケン</t>
    </rPh>
    <rPh sb="57" eb="58">
      <t>ユウ</t>
    </rPh>
    <rPh sb="60" eb="62">
      <t>ギョウシャ</t>
    </rPh>
    <rPh sb="63" eb="65">
      <t>コウヘイ</t>
    </rPh>
    <rPh sb="66" eb="68">
      <t>ヒョウカ</t>
    </rPh>
    <rPh sb="70" eb="72">
      <t>ジュタク</t>
    </rPh>
    <rPh sb="72" eb="75">
      <t>コウホシャ</t>
    </rPh>
    <rPh sb="76" eb="78">
      <t>センテイ</t>
    </rPh>
    <phoneticPr fontId="43"/>
  </si>
  <si>
    <t>苫小牧市ホームページでの掲載及び市役所だよりでの広告</t>
    <rPh sb="0" eb="4">
      <t>トマコマイシ</t>
    </rPh>
    <rPh sb="12" eb="14">
      <t>ケイサイ</t>
    </rPh>
    <rPh sb="14" eb="15">
      <t>オヨ</t>
    </rPh>
    <rPh sb="16" eb="19">
      <t>シヤクショ</t>
    </rPh>
    <rPh sb="24" eb="26">
      <t>コウコク</t>
    </rPh>
    <phoneticPr fontId="43"/>
  </si>
  <si>
    <t>開催する　</t>
    <phoneticPr fontId="43"/>
  </si>
  <si>
    <t>午後</t>
    <phoneticPr fontId="43"/>
  </si>
  <si>
    <t>質問票（別紙１）を添付し、電子メールにて送信すること。
≪E-mail:sisanzei@city.tomakomai.hokkaido.jp≫
※電話・口頭での個別対応は不可</t>
    <rPh sb="0" eb="3">
      <t>シツモンヒョウ</t>
    </rPh>
    <rPh sb="4" eb="6">
      <t>ベッシ</t>
    </rPh>
    <rPh sb="9" eb="11">
      <t>テンプ</t>
    </rPh>
    <rPh sb="13" eb="15">
      <t>デンシ</t>
    </rPh>
    <rPh sb="20" eb="22">
      <t>ソウシン</t>
    </rPh>
    <rPh sb="74" eb="76">
      <t>デンワ</t>
    </rPh>
    <rPh sb="77" eb="79">
      <t>コウトウ</t>
    </rPh>
    <rPh sb="81" eb="83">
      <t>コベツ</t>
    </rPh>
    <rPh sb="83" eb="85">
      <t>タイオウ</t>
    </rPh>
    <rPh sb="86" eb="88">
      <t>フカ</t>
    </rPh>
    <phoneticPr fontId="43"/>
  </si>
  <si>
    <t>持参又は郵送（簡易書留又は書留）とする</t>
    <rPh sb="0" eb="2">
      <t>ジサン</t>
    </rPh>
    <rPh sb="2" eb="3">
      <t>マタ</t>
    </rPh>
    <rPh sb="4" eb="6">
      <t>ユウソウ</t>
    </rPh>
    <rPh sb="7" eb="9">
      <t>カンイ</t>
    </rPh>
    <rPh sb="9" eb="11">
      <t>カキトメ</t>
    </rPh>
    <rPh sb="11" eb="12">
      <t>マタ</t>
    </rPh>
    <rPh sb="13" eb="15">
      <t>カキトメ</t>
    </rPh>
    <phoneticPr fontId="43"/>
  </si>
  <si>
    <t>苫小牧市役所　財政部資産税課　土地係</t>
    <rPh sb="0" eb="6">
      <t>トマコマイシヤクショ</t>
    </rPh>
    <rPh sb="7" eb="9">
      <t>ザイセイ</t>
    </rPh>
    <rPh sb="9" eb="10">
      <t>ブ</t>
    </rPh>
    <rPh sb="10" eb="13">
      <t>シサンゼイ</t>
    </rPh>
    <rPh sb="13" eb="14">
      <t>カ</t>
    </rPh>
    <rPh sb="15" eb="17">
      <t>トチ</t>
    </rPh>
    <rPh sb="17" eb="18">
      <t>カカリ</t>
    </rPh>
    <phoneticPr fontId="43"/>
  </si>
  <si>
    <t>&lt;受付時間：市役所開庁日の午前８時４５分から午後５時１５まで&gt;</t>
    <phoneticPr fontId="43"/>
  </si>
  <si>
    <r>
      <rPr>
        <sz val="12"/>
        <color rgb="FFFF0000"/>
        <rFont val="ＭＳ Ｐ明朝"/>
        <family val="1"/>
        <charset val="128"/>
      </rPr>
      <t>令和</t>
    </r>
    <r>
      <rPr>
        <sz val="12"/>
        <rFont val="ＭＳ Ｐ明朝"/>
        <family val="1"/>
        <charset val="128"/>
      </rPr>
      <t>　６年　７月　２日</t>
    </r>
    <rPh sb="0" eb="2">
      <t>レイワ</t>
    </rPh>
    <phoneticPr fontId="43"/>
  </si>
  <si>
    <t>別紙「ヒアリング実施要領及び評価基準」による</t>
    <rPh sb="12" eb="13">
      <t>オヨ</t>
    </rPh>
    <rPh sb="14" eb="16">
      <t>ヒョウカ</t>
    </rPh>
    <rPh sb="16" eb="18">
      <t>キジュン</t>
    </rPh>
    <phoneticPr fontId="43"/>
  </si>
  <si>
    <t>苫小牧市固定資産（土地）評価資料作成業務選定委員会が受託候補者を特定する。</t>
    <rPh sb="4" eb="6">
      <t>コテイ</t>
    </rPh>
    <rPh sb="6" eb="8">
      <t>シサン</t>
    </rPh>
    <rPh sb="9" eb="11">
      <t>トチ</t>
    </rPh>
    <rPh sb="12" eb="14">
      <t>ヒョウカ</t>
    </rPh>
    <rPh sb="14" eb="16">
      <t>シリョウ</t>
    </rPh>
    <rPh sb="16" eb="18">
      <t>サクセイ</t>
    </rPh>
    <rPh sb="18" eb="20">
      <t>ギョウム</t>
    </rPh>
    <phoneticPr fontId="43"/>
  </si>
  <si>
    <t>別紙「ヒアリング実施要領及び評価基準」のとおり</t>
    <rPh sb="8" eb="10">
      <t>ジッシ</t>
    </rPh>
    <rPh sb="10" eb="12">
      <t>ヨウリョウ</t>
    </rPh>
    <rPh sb="12" eb="13">
      <t>オヨ</t>
    </rPh>
    <phoneticPr fontId="43"/>
  </si>
  <si>
    <t>企画提案書、提案価格、ヒアリング内容を総合的に評価し、採点した合計点が最高得点のものを特定する。</t>
    <rPh sb="0" eb="2">
      <t>キカク</t>
    </rPh>
    <rPh sb="2" eb="5">
      <t>テイアンショ</t>
    </rPh>
    <rPh sb="6" eb="8">
      <t>テイアン</t>
    </rPh>
    <rPh sb="8" eb="10">
      <t>カカク</t>
    </rPh>
    <rPh sb="16" eb="18">
      <t>ナイヨウ</t>
    </rPh>
    <rPh sb="19" eb="21">
      <t>ソウゴウ</t>
    </rPh>
    <rPh sb="21" eb="22">
      <t>テキ</t>
    </rPh>
    <rPh sb="23" eb="25">
      <t>ヒョウカ</t>
    </rPh>
    <rPh sb="27" eb="29">
      <t>サイテン</t>
    </rPh>
    <rPh sb="31" eb="33">
      <t>ゴウケイ</t>
    </rPh>
    <rPh sb="33" eb="34">
      <t>テン</t>
    </rPh>
    <rPh sb="35" eb="37">
      <t>サイコウ</t>
    </rPh>
    <rPh sb="37" eb="39">
      <t>トクテン</t>
    </rPh>
    <rPh sb="43" eb="45">
      <t>トクテイ</t>
    </rPh>
    <phoneticPr fontId="43"/>
  </si>
  <si>
    <t>採点結果において「企画提案書（ヒアリング）の評価に係る項目」の評価点の合計が一番高いものを受託候補者とする。なおも同点の場合は選定委員会の合議により決定する。</t>
    <rPh sb="0" eb="2">
      <t>サイテン</t>
    </rPh>
    <rPh sb="2" eb="4">
      <t>ケッカ</t>
    </rPh>
    <rPh sb="9" eb="11">
      <t>キカク</t>
    </rPh>
    <rPh sb="11" eb="14">
      <t>テイアンショ</t>
    </rPh>
    <rPh sb="22" eb="24">
      <t>ヒョウカ</t>
    </rPh>
    <rPh sb="25" eb="26">
      <t>カカ</t>
    </rPh>
    <rPh sb="27" eb="29">
      <t>コウモク</t>
    </rPh>
    <rPh sb="31" eb="33">
      <t>ヒョウカ</t>
    </rPh>
    <rPh sb="33" eb="34">
      <t>テン</t>
    </rPh>
    <rPh sb="35" eb="37">
      <t>ゴウケイ</t>
    </rPh>
    <rPh sb="38" eb="40">
      <t>イチバン</t>
    </rPh>
    <rPh sb="40" eb="41">
      <t>タカ</t>
    </rPh>
    <rPh sb="45" eb="47">
      <t>ジュタク</t>
    </rPh>
    <rPh sb="47" eb="50">
      <t>コウホシャ</t>
    </rPh>
    <rPh sb="57" eb="59">
      <t>ドウテン</t>
    </rPh>
    <rPh sb="60" eb="62">
      <t>バアイ</t>
    </rPh>
    <rPh sb="63" eb="65">
      <t>センテイ</t>
    </rPh>
    <rPh sb="65" eb="68">
      <t>イインカイ</t>
    </rPh>
    <rPh sb="69" eb="71">
      <t>ゴウギ</t>
    </rPh>
    <rPh sb="74" eb="76">
      <t>ケッテイ</t>
    </rPh>
    <phoneticPr fontId="43"/>
  </si>
  <si>
    <t>参加意向書提出日から契約締結の時までのいずれの日においても、苫小牧市競争入札参加資格者指名停止等措置要領の規定により指名停止されていないこと。</t>
    <phoneticPr fontId="43"/>
  </si>
  <si>
    <t>最低１名以上の土地評価資料作成業務に精通した不動産鑑定士がいる業者で、さらに情報処理に精通したシステムエンジニアがいること。</t>
    <rPh sb="0" eb="2">
      <t>サイテイ</t>
    </rPh>
    <rPh sb="3" eb="4">
      <t>メイ</t>
    </rPh>
    <rPh sb="4" eb="6">
      <t>イジョウ</t>
    </rPh>
    <rPh sb="7" eb="9">
      <t>トチ</t>
    </rPh>
    <rPh sb="9" eb="11">
      <t>ヒョウカ</t>
    </rPh>
    <rPh sb="11" eb="13">
      <t>シリョウ</t>
    </rPh>
    <rPh sb="13" eb="15">
      <t>サクセイ</t>
    </rPh>
    <rPh sb="15" eb="17">
      <t>ギョウム</t>
    </rPh>
    <rPh sb="18" eb="20">
      <t>セイツウ</t>
    </rPh>
    <rPh sb="22" eb="25">
      <t>フドウサン</t>
    </rPh>
    <rPh sb="25" eb="28">
      <t>カンテイシ</t>
    </rPh>
    <rPh sb="31" eb="33">
      <t>ギョウシャ</t>
    </rPh>
    <rPh sb="38" eb="40">
      <t>ジョウホウ</t>
    </rPh>
    <rPh sb="40" eb="42">
      <t>ショリ</t>
    </rPh>
    <rPh sb="43" eb="45">
      <t>セイツウ</t>
    </rPh>
    <phoneticPr fontId="43"/>
  </si>
  <si>
    <t>(予定）</t>
    <rPh sb="1" eb="3">
      <t>ヨテイ</t>
    </rPh>
    <phoneticPr fontId="43"/>
  </si>
  <si>
    <t>⑪</t>
    <phoneticPr fontId="43"/>
  </si>
  <si>
    <t>⑨</t>
    <phoneticPr fontId="43"/>
  </si>
  <si>
    <t>⑩</t>
    <phoneticPr fontId="43"/>
  </si>
  <si>
    <t>⑫</t>
    <phoneticPr fontId="43"/>
  </si>
  <si>
    <t>財政部長　　山口　朋史</t>
    <rPh sb="0" eb="2">
      <t>ザイセイ</t>
    </rPh>
    <rPh sb="2" eb="4">
      <t>ブチョウ</t>
    </rPh>
    <rPh sb="6" eb="8">
      <t>ヤマグチ</t>
    </rPh>
    <rPh sb="9" eb="10">
      <t>トモ</t>
    </rPh>
    <rPh sb="10" eb="11">
      <t>シ</t>
    </rPh>
    <phoneticPr fontId="43"/>
  </si>
  <si>
    <t>財政部長　山口　朋史　様</t>
    <rPh sb="0" eb="2">
      <t>ザイセイ</t>
    </rPh>
    <rPh sb="2" eb="4">
      <t>ブチョウ</t>
    </rPh>
    <rPh sb="5" eb="7">
      <t>ヤマグチ</t>
    </rPh>
    <rPh sb="8" eb="9">
      <t>トモ</t>
    </rPh>
    <rPh sb="9" eb="10">
      <t>シ</t>
    </rPh>
    <phoneticPr fontId="43"/>
  </si>
  <si>
    <t>　　</t>
    <phoneticPr fontId="43"/>
  </si>
  <si>
    <t>　　　</t>
    <phoneticPr fontId="43"/>
  </si>
  <si>
    <t>令和　　年　　月　　日</t>
    <rPh sb="0" eb="2">
      <t>レイワ</t>
    </rPh>
    <phoneticPr fontId="43"/>
  </si>
  <si>
    <t>関するプロポーザルに参加したいので、関係書類を添えて提出します。</t>
    <rPh sb="0" eb="1">
      <t>カン</t>
    </rPh>
    <rPh sb="10" eb="12">
      <t>サンカ</t>
    </rPh>
    <phoneticPr fontId="43"/>
  </si>
  <si>
    <t xml:space="preserve">   令和　　年　　月　　日付で公告のありました、苫小牧市固定資産（土地）評価資料作成業務に</t>
    <rPh sb="3" eb="5">
      <t>レイワ</t>
    </rPh>
    <rPh sb="25" eb="29">
      <t>トマコマイシ</t>
    </rPh>
    <rPh sb="29" eb="31">
      <t>コテイ</t>
    </rPh>
    <rPh sb="31" eb="33">
      <t>シサン</t>
    </rPh>
    <rPh sb="34" eb="36">
      <t>トチ</t>
    </rPh>
    <rPh sb="37" eb="39">
      <t>ヒョウカ</t>
    </rPh>
    <rPh sb="39" eb="41">
      <t>シリョウ</t>
    </rPh>
    <rPh sb="41" eb="43">
      <t>サクセイ</t>
    </rPh>
    <rPh sb="43" eb="45">
      <t>ギョウム</t>
    </rPh>
    <phoneticPr fontId="43"/>
  </si>
  <si>
    <t xml:space="preserve"> 令和 　６年　４月２３日</t>
    <rPh sb="1" eb="3">
      <t>レイワ</t>
    </rPh>
    <phoneticPr fontId="43"/>
  </si>
  <si>
    <r>
      <rPr>
        <sz val="12"/>
        <color rgb="FFFF0000"/>
        <rFont val="ＭＳ Ｐ明朝"/>
        <family val="1"/>
        <charset val="128"/>
      </rPr>
      <t>令和</t>
    </r>
    <r>
      <rPr>
        <sz val="12"/>
        <rFont val="ＭＳ Ｐ明朝"/>
        <family val="1"/>
        <charset val="128"/>
      </rPr>
      <t>　６年　４月３０日</t>
    </r>
    <rPh sb="0" eb="2">
      <t>レイワ</t>
    </rPh>
    <phoneticPr fontId="43"/>
  </si>
  <si>
    <r>
      <rPr>
        <sz val="12"/>
        <color rgb="FFFF0000"/>
        <rFont val="ＭＳ Ｐ明朝"/>
        <family val="1"/>
        <charset val="128"/>
      </rPr>
      <t>令和　６</t>
    </r>
    <r>
      <rPr>
        <sz val="12"/>
        <rFont val="ＭＳ Ｐ明朝"/>
        <family val="1"/>
        <charset val="128"/>
      </rPr>
      <t>年　４月３０日</t>
    </r>
    <rPh sb="0" eb="2">
      <t>レイワ</t>
    </rPh>
    <phoneticPr fontId="43"/>
  </si>
  <si>
    <r>
      <rPr>
        <sz val="12"/>
        <color rgb="FFFF0000"/>
        <rFont val="ＭＳ Ｐ明朝"/>
        <family val="1"/>
        <charset val="128"/>
      </rPr>
      <t>令和　６</t>
    </r>
    <r>
      <rPr>
        <sz val="12"/>
        <rFont val="ＭＳ Ｐ明朝"/>
        <family val="1"/>
        <charset val="128"/>
      </rPr>
      <t>年　５月　８日</t>
    </r>
    <rPh sb="0" eb="2">
      <t>レイワ</t>
    </rPh>
    <phoneticPr fontId="43"/>
  </si>
  <si>
    <r>
      <rPr>
        <sz val="12"/>
        <color rgb="FFFF0000"/>
        <rFont val="ＭＳ Ｐ明朝"/>
        <family val="1"/>
        <charset val="128"/>
      </rPr>
      <t>令和　６</t>
    </r>
    <r>
      <rPr>
        <sz val="12"/>
        <rFont val="ＭＳ Ｐ明朝"/>
        <family val="1"/>
        <charset val="128"/>
      </rPr>
      <t>年　５月１３日</t>
    </r>
    <rPh sb="0" eb="2">
      <t>レイワ</t>
    </rPh>
    <phoneticPr fontId="43"/>
  </si>
  <si>
    <r>
      <rPr>
        <sz val="12"/>
        <color rgb="FFFF0000"/>
        <rFont val="ＭＳ Ｐ明朝"/>
        <family val="1"/>
        <charset val="128"/>
      </rPr>
      <t>令和　６年　５</t>
    </r>
    <r>
      <rPr>
        <sz val="12"/>
        <rFont val="ＭＳ Ｐ明朝"/>
        <family val="1"/>
        <charset val="128"/>
      </rPr>
      <t>月１７日</t>
    </r>
    <rPh sb="0" eb="2">
      <t>レイワ</t>
    </rPh>
    <rPh sb="4" eb="5">
      <t>ネン</t>
    </rPh>
    <phoneticPr fontId="43"/>
  </si>
  <si>
    <r>
      <rPr>
        <sz val="12"/>
        <color rgb="FFFF0000"/>
        <rFont val="ＭＳ Ｐ明朝"/>
        <family val="1"/>
        <charset val="128"/>
      </rPr>
      <t>令和</t>
    </r>
    <r>
      <rPr>
        <sz val="12"/>
        <rFont val="ＭＳ Ｐ明朝"/>
        <family val="1"/>
        <charset val="128"/>
      </rPr>
      <t>　６年　６月　５日</t>
    </r>
    <rPh sb="0" eb="2">
      <t>レイワ</t>
    </rPh>
    <rPh sb="7" eb="8">
      <t>ガツ</t>
    </rPh>
    <phoneticPr fontId="43"/>
  </si>
  <si>
    <r>
      <rPr>
        <sz val="12"/>
        <color rgb="FFFF0000"/>
        <rFont val="ＭＳ Ｐ明朝"/>
        <family val="1"/>
        <charset val="128"/>
      </rPr>
      <t>令和</t>
    </r>
    <r>
      <rPr>
        <sz val="12"/>
        <rFont val="ＭＳ Ｐ明朝"/>
        <family val="1"/>
        <charset val="128"/>
      </rPr>
      <t>　６年　６月１０日</t>
    </r>
    <rPh sb="0" eb="2">
      <t>レイワ</t>
    </rPh>
    <phoneticPr fontId="43"/>
  </si>
  <si>
    <r>
      <rPr>
        <sz val="12"/>
        <color rgb="FFFF0000"/>
        <rFont val="ＭＳ Ｐ明朝"/>
        <family val="1"/>
        <charset val="128"/>
      </rPr>
      <t>令和</t>
    </r>
    <r>
      <rPr>
        <sz val="12"/>
        <rFont val="ＭＳ Ｐ明朝"/>
        <family val="1"/>
        <charset val="128"/>
      </rPr>
      <t>　６年　７月２３日</t>
    </r>
    <rPh sb="0" eb="2">
      <t>レイワ</t>
    </rPh>
    <phoneticPr fontId="43"/>
  </si>
  <si>
    <r>
      <rPr>
        <sz val="12"/>
        <color rgb="FFFF0000"/>
        <rFont val="ＭＳ Ｐ明朝"/>
        <family val="1"/>
        <charset val="128"/>
      </rPr>
      <t>令和</t>
    </r>
    <r>
      <rPr>
        <sz val="12"/>
        <rFont val="ＭＳ Ｐ明朝"/>
        <family val="1"/>
        <charset val="128"/>
      </rPr>
      <t>　６年　６月２７日</t>
    </r>
    <rPh sb="0" eb="2">
      <t>レイワ</t>
    </rPh>
    <phoneticPr fontId="43"/>
  </si>
  <si>
    <t xml:space="preserve">  令和　６年　４月　2日</t>
    <rPh sb="2" eb="4">
      <t>レイワ</t>
    </rPh>
    <phoneticPr fontId="43"/>
  </si>
  <si>
    <t>令和　６年　４月　3日</t>
    <rPh sb="0" eb="2">
      <t>レイワ</t>
    </rPh>
    <phoneticPr fontId="43"/>
  </si>
  <si>
    <t>　令和　６年　４月　２日付けで依頼のあった下記の件について、審査結果を通知します。</t>
    <rPh sb="1" eb="3">
      <t>レイワ</t>
    </rPh>
    <phoneticPr fontId="43"/>
  </si>
  <si>
    <t>令和　６年　６月　５日</t>
    <rPh sb="0" eb="2">
      <t>レイワ</t>
    </rPh>
    <phoneticPr fontId="43"/>
  </si>
  <si>
    <t>提案書(第９号様式）、会社概要、業務実績書、業務の実施体制、企画提案書、参考見積書　各１０部（一部は正本とする）　
提出期限　　令和　６年　６月２０日　　　　</t>
    <rPh sb="4" eb="5">
      <t>ダイ</t>
    </rPh>
    <rPh sb="6" eb="7">
      <t>ゴウ</t>
    </rPh>
    <rPh sb="7" eb="9">
      <t>ヨウシキ</t>
    </rPh>
    <rPh sb="11" eb="13">
      <t>カイシャ</t>
    </rPh>
    <rPh sb="13" eb="15">
      <t>ガイヨウ</t>
    </rPh>
    <rPh sb="16" eb="18">
      <t>ギョウム</t>
    </rPh>
    <rPh sb="18" eb="20">
      <t>ジッセキ</t>
    </rPh>
    <rPh sb="20" eb="21">
      <t>ショ</t>
    </rPh>
    <rPh sb="22" eb="24">
      <t>ギョウム</t>
    </rPh>
    <rPh sb="25" eb="27">
      <t>ジッシ</t>
    </rPh>
    <rPh sb="27" eb="29">
      <t>タイセイ</t>
    </rPh>
    <rPh sb="30" eb="32">
      <t>キカク</t>
    </rPh>
    <rPh sb="32" eb="35">
      <t>テイアンショ</t>
    </rPh>
    <rPh sb="36" eb="38">
      <t>サンコウ</t>
    </rPh>
    <rPh sb="38" eb="40">
      <t>ミツモリ</t>
    </rPh>
    <rPh sb="40" eb="41">
      <t>ショ</t>
    </rPh>
    <rPh sb="42" eb="43">
      <t>カク</t>
    </rPh>
    <rPh sb="45" eb="46">
      <t>ブ</t>
    </rPh>
    <rPh sb="47" eb="49">
      <t>イチブ</t>
    </rPh>
    <rPh sb="50" eb="52">
      <t>ショウホン</t>
    </rPh>
    <rPh sb="58" eb="60">
      <t>テイシュツ</t>
    </rPh>
    <rPh sb="60" eb="62">
      <t>キゲン</t>
    </rPh>
    <rPh sb="64" eb="66">
      <t>レイワ</t>
    </rPh>
    <rPh sb="68" eb="69">
      <t>ネン</t>
    </rPh>
    <rPh sb="71" eb="72">
      <t>ガツ</t>
    </rPh>
    <rPh sb="74" eb="75">
      <t>ニチ</t>
    </rPh>
    <phoneticPr fontId="43"/>
  </si>
  <si>
    <t>日　時：令和　６年　６月２７日（木）　　受付１３時００～１３時１５分　開始１３時３０分
場　所：苫小牧市役所9階委員会室　</t>
    <rPh sb="4" eb="6">
      <t>レイワ</t>
    </rPh>
    <rPh sb="16" eb="17">
      <t>モク</t>
    </rPh>
    <rPh sb="20" eb="22">
      <t>ウケツケ</t>
    </rPh>
    <rPh sb="30" eb="31">
      <t>ジ</t>
    </rPh>
    <rPh sb="33" eb="34">
      <t>フン</t>
    </rPh>
    <rPh sb="35" eb="37">
      <t>カイシ</t>
    </rPh>
    <rPh sb="39" eb="40">
      <t>ジ</t>
    </rPh>
    <rPh sb="42" eb="43">
      <t>フン</t>
    </rPh>
    <rPh sb="48" eb="54">
      <t>トマコマイシヤクショ</t>
    </rPh>
    <rPh sb="55" eb="60">
      <t>カイイインカイシツ</t>
    </rPh>
    <phoneticPr fontId="43"/>
  </si>
  <si>
    <t>令和　６年　７月１１日までに、その旨を記載した書面を提出してください。</t>
    <rPh sb="0" eb="2">
      <t>レイワ</t>
    </rPh>
    <phoneticPr fontId="43"/>
  </si>
  <si>
    <t>苫小牧市役所9階第１委員会室　（苫小牧市旭町４丁目５番６号）</t>
    <rPh sb="0" eb="6">
      <t>トマコマイシヤクショ</t>
    </rPh>
    <rPh sb="7" eb="8">
      <t>カイ</t>
    </rPh>
    <rPh sb="8" eb="9">
      <t>ダイ</t>
    </rPh>
    <rPh sb="10" eb="14">
      <t>イインカイシツ</t>
    </rPh>
    <rPh sb="16" eb="20">
      <t>トマコマイシ</t>
    </rPh>
    <rPh sb="20" eb="21">
      <t>アサヒ</t>
    </rPh>
    <rPh sb="21" eb="22">
      <t>マチ</t>
    </rPh>
    <rPh sb="23" eb="25">
      <t>チョウメ</t>
    </rPh>
    <rPh sb="26" eb="27">
      <t>バン</t>
    </rPh>
    <rPh sb="28" eb="29">
      <t>ゴウ</t>
    </rPh>
    <phoneticPr fontId="43"/>
  </si>
  <si>
    <r>
      <rPr>
        <sz val="12"/>
        <color rgb="FFFF0000"/>
        <rFont val="ＭＳ Ｐ明朝"/>
        <family val="1"/>
        <charset val="128"/>
      </rPr>
      <t>令和　６</t>
    </r>
    <r>
      <rPr>
        <sz val="12"/>
        <rFont val="ＭＳ Ｐ明朝"/>
        <family val="1"/>
        <charset val="128"/>
      </rPr>
      <t>年　６月２０日</t>
    </r>
    <rPh sb="0" eb="2">
      <t>レイワ</t>
    </rPh>
    <phoneticPr fontId="43"/>
  </si>
  <si>
    <t>苫小牧市役所9階第１委員会室</t>
    <rPh sb="0" eb="6">
      <t>トマコマイシヤクショ</t>
    </rPh>
    <rPh sb="7" eb="8">
      <t>カイ</t>
    </rPh>
    <rPh sb="8" eb="9">
      <t>ダイ</t>
    </rPh>
    <rPh sb="10" eb="14">
      <t>イインカイシツ</t>
    </rPh>
    <phoneticPr fontId="43"/>
  </si>
  <si>
    <t>電子メールにて回答</t>
    <rPh sb="0" eb="2">
      <t>デンシ</t>
    </rPh>
    <rPh sb="7" eb="9">
      <t>カイトウ</t>
    </rPh>
    <phoneticPr fontId="43"/>
  </si>
  <si>
    <t>　提案者が1者のみの場合であっても選定委員会において提案内容の審査を行い、選定の可否を決定する。
　ただし、「企画提案書（ヒアリング）の評価に係る項目」の評価点の合計が、選定委員会の持ち点合計の６割以上であることを選定要件とする。</t>
    <rPh sb="10" eb="12">
      <t>バアイ</t>
    </rPh>
    <rPh sb="17" eb="19">
      <t>センテイ</t>
    </rPh>
    <rPh sb="19" eb="22">
      <t>イインカイ</t>
    </rPh>
    <rPh sb="26" eb="28">
      <t>テイアン</t>
    </rPh>
    <rPh sb="28" eb="30">
      <t>ナイヨウ</t>
    </rPh>
    <rPh sb="31" eb="33">
      <t>シンサ</t>
    </rPh>
    <rPh sb="34" eb="35">
      <t>オコナ</t>
    </rPh>
    <rPh sb="37" eb="39">
      <t>センテイ</t>
    </rPh>
    <rPh sb="40" eb="42">
      <t>カヒ</t>
    </rPh>
    <rPh sb="43" eb="45">
      <t>ケッテイ</t>
    </rPh>
    <rPh sb="55" eb="57">
      <t>キカク</t>
    </rPh>
    <rPh sb="57" eb="60">
      <t>テイアンショ</t>
    </rPh>
    <rPh sb="68" eb="70">
      <t>ヒョウカ</t>
    </rPh>
    <rPh sb="71" eb="72">
      <t>カカ</t>
    </rPh>
    <rPh sb="73" eb="75">
      <t>コウモク</t>
    </rPh>
    <rPh sb="77" eb="79">
      <t>ヒョウカ</t>
    </rPh>
    <rPh sb="79" eb="80">
      <t>テン</t>
    </rPh>
    <rPh sb="81" eb="83">
      <t>ゴウケイ</t>
    </rPh>
    <rPh sb="85" eb="87">
      <t>センテイ</t>
    </rPh>
    <rPh sb="87" eb="90">
      <t>イインカイ</t>
    </rPh>
    <rPh sb="91" eb="92">
      <t>モ</t>
    </rPh>
    <rPh sb="93" eb="94">
      <t>テン</t>
    </rPh>
    <rPh sb="94" eb="96">
      <t>ゴウケイ</t>
    </rPh>
    <rPh sb="98" eb="99">
      <t>ワリ</t>
    </rPh>
    <rPh sb="99" eb="101">
      <t>イジョウ</t>
    </rPh>
    <rPh sb="107" eb="109">
      <t>センテイ</t>
    </rPh>
    <rPh sb="109" eb="111">
      <t>ヨウケン</t>
    </rPh>
    <phoneticPr fontId="43"/>
  </si>
  <si>
    <t>（予定）</t>
    <rPh sb="1" eb="3">
      <t>ヨテイ</t>
    </rPh>
    <phoneticPr fontId="43"/>
  </si>
  <si>
    <t>契約業者名及び契約金額、その他必要な事項。</t>
    <rPh sb="0" eb="2">
      <t>ケイヤク</t>
    </rPh>
    <rPh sb="2" eb="4">
      <t>ギョウシャ</t>
    </rPh>
    <rPh sb="4" eb="5">
      <t>メイ</t>
    </rPh>
    <rPh sb="5" eb="6">
      <t>オヨ</t>
    </rPh>
    <rPh sb="7" eb="9">
      <t>ケイヤク</t>
    </rPh>
    <rPh sb="9" eb="11">
      <t>キンガク</t>
    </rPh>
    <rPh sb="14" eb="15">
      <t>タ</t>
    </rPh>
    <rPh sb="15" eb="17">
      <t>ヒツヨウ</t>
    </rPh>
    <rPh sb="18" eb="20">
      <t>ジコウ</t>
    </rPh>
    <phoneticPr fontId="43"/>
  </si>
  <si>
    <t>苫小牧市財政部部資産税課（北庁舎２階）
〒053-8722
苫小牧市旭町4丁目5番6号　　担当　横山、山田
ＴＥＬ：０１４４－３２－６２６７　（内線２２８５）
ＦＡＸ：０１４４－３２－７１０８
Ｅ-mail：sisanzei@city.tomakomai.hokkaido,jp</t>
    <rPh sb="4" eb="6">
      <t>ザイセイ</t>
    </rPh>
    <rPh sb="6" eb="7">
      <t>ブ</t>
    </rPh>
    <rPh sb="8" eb="11">
      <t>シサンゼイ</t>
    </rPh>
    <rPh sb="13" eb="14">
      <t>キタ</t>
    </rPh>
    <rPh sb="48" eb="50">
      <t>ヨコヤマ</t>
    </rPh>
    <rPh sb="51" eb="53">
      <t>ヤマダ</t>
    </rPh>
    <phoneticPr fontId="43"/>
  </si>
  <si>
    <t>（必着）</t>
    <rPh sb="1" eb="3">
      <t>ヒッチャク</t>
    </rPh>
    <phoneticPr fontId="43"/>
  </si>
  <si>
    <r>
      <rPr>
        <sz val="12"/>
        <color rgb="FFFF0000"/>
        <rFont val="ＭＳ Ｐ明朝"/>
        <family val="1"/>
        <charset val="128"/>
      </rPr>
      <t>令和　６</t>
    </r>
    <r>
      <rPr>
        <sz val="12"/>
        <rFont val="ＭＳ Ｐ明朝"/>
        <family val="1"/>
        <charset val="128"/>
      </rPr>
      <t>年　５月２４日(必着）</t>
    </r>
    <rPh sb="0" eb="2">
      <t>レイワ</t>
    </rPh>
    <rPh sb="12" eb="14">
      <t>ヒッチャク</t>
    </rPh>
    <phoneticPr fontId="43"/>
  </si>
  <si>
    <r>
      <rPr>
        <sz val="12"/>
        <color rgb="FFFF0000"/>
        <rFont val="ＭＳ Ｐ明朝"/>
        <family val="1"/>
        <charset val="128"/>
      </rPr>
      <t>令和</t>
    </r>
    <r>
      <rPr>
        <sz val="12"/>
        <rFont val="ＭＳ Ｐ明朝"/>
        <family val="1"/>
        <charset val="128"/>
      </rPr>
      <t>　６年　６月２０日（必着）</t>
    </r>
    <rPh sb="0" eb="2">
      <t>レイワ</t>
    </rPh>
    <rPh sb="12" eb="14">
      <t>ヒッチャク</t>
    </rPh>
    <phoneticPr fontId="43"/>
  </si>
  <si>
    <r>
      <rPr>
        <sz val="12"/>
        <color rgb="FFFF0000"/>
        <rFont val="ＭＳ Ｐ明朝"/>
        <family val="1"/>
        <charset val="128"/>
      </rPr>
      <t>令和</t>
    </r>
    <r>
      <rPr>
        <sz val="12"/>
        <rFont val="ＭＳ Ｐ明朝"/>
        <family val="1"/>
        <charset val="128"/>
      </rPr>
      <t>　６年　７月　４日（予定）結果通知書の送付をもって通知する。</t>
    </r>
    <rPh sb="0" eb="2">
      <t>レイワ</t>
    </rPh>
    <rPh sb="12" eb="14">
      <t>ヨテイ</t>
    </rPh>
    <phoneticPr fontId="43"/>
  </si>
  <si>
    <r>
      <rPr>
        <sz val="12"/>
        <color rgb="FFFF0000"/>
        <rFont val="ＭＳ Ｐ明朝"/>
        <family val="1"/>
        <charset val="128"/>
      </rPr>
      <t>令和　６</t>
    </r>
    <r>
      <rPr>
        <sz val="12"/>
        <rFont val="ＭＳ Ｐ明朝"/>
        <family val="1"/>
        <charset val="128"/>
      </rPr>
      <t>年　７月　４日（予定）～令和　６年　７月１１日（予定）</t>
    </r>
    <rPh sb="0" eb="2">
      <t>レイワ</t>
    </rPh>
    <rPh sb="12" eb="14">
      <t>ヨテイ</t>
    </rPh>
    <phoneticPr fontId="43"/>
  </si>
  <si>
    <t>令和　６年　7月　４日</t>
    <rPh sb="0" eb="2">
      <t>レイワ</t>
    </rPh>
    <rPh sb="4" eb="5">
      <t>ネン</t>
    </rPh>
    <rPh sb="7" eb="8">
      <t>ガツ</t>
    </rPh>
    <rPh sb="10" eb="11">
      <t>ニチ</t>
    </rPh>
    <phoneticPr fontId="43"/>
  </si>
  <si>
    <t>（予定）</t>
    <rPh sb="1" eb="3">
      <t>ヨテイ</t>
    </rPh>
    <phoneticPr fontId="43"/>
  </si>
  <si>
    <t>令和　６年　７月　４日（予定）～令和　６年　７月１１日（予定）</t>
    <rPh sb="0" eb="2">
      <t>レイワ</t>
    </rPh>
    <rPh sb="4" eb="5">
      <t>ネン</t>
    </rPh>
    <rPh sb="7" eb="8">
      <t>ガツ</t>
    </rPh>
    <rPh sb="10" eb="11">
      <t>ニチ</t>
    </rPh>
    <rPh sb="12" eb="14">
      <t>ヨテイ</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</si>
</sst>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d&quot;日&quot;;@"/>
  </numFmts>
  <fonts count="47" x14ac:knownFonts="1">
    <font>
      <sz val="11"/>
      <name val="ＭＳ Ｐゴシック"/>
      <family val="3"/>
      <charset val="128"/>
    </font>
    <font>
      <sz val="12"/>
      <color indexed="53"/>
      <name val="ＭＳ Ｐ明朝"/>
      <family val="1"/>
      <charset val="128"/>
    </font>
    <font>
      <sz val="12"/>
      <name val="ＭＳ Ｐ明朝"/>
      <family val="1"/>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i/>
      <sz val="12"/>
      <name val="ＭＳ Ｐ明朝"/>
      <family val="1"/>
      <charset val="128"/>
    </font>
    <font>
      <sz val="14"/>
      <name val="ＭＳ Ｐ明朝"/>
      <family val="1"/>
      <charset val="128"/>
    </font>
    <font>
      <sz val="12"/>
      <color indexed="12"/>
      <name val="ＭＳ Ｐ明朝"/>
      <family val="1"/>
      <charset val="128"/>
    </font>
    <font>
      <b/>
      <sz val="11"/>
      <name val="ＭＳ Ｐ明朝"/>
      <family val="1"/>
      <charset val="128"/>
    </font>
    <font>
      <b/>
      <sz val="12"/>
      <name val="ＭＳ Ｐ明朝"/>
      <family val="1"/>
      <charset val="128"/>
    </font>
    <font>
      <sz val="12"/>
      <name val="ＭＳ Ｐゴシック"/>
      <family val="3"/>
      <charset val="128"/>
    </font>
    <font>
      <b/>
      <sz val="12"/>
      <color indexed="10"/>
      <name val="ＭＳ Ｐ明朝"/>
      <family val="1"/>
      <charset val="128"/>
    </font>
    <font>
      <i/>
      <u/>
      <sz val="12"/>
      <name val="ＭＳ Ｐ明朝"/>
      <family val="1"/>
      <charset val="128"/>
    </font>
    <font>
      <i/>
      <sz val="12"/>
      <name val="ＭＳ Ｐ明朝"/>
      <family val="1"/>
      <charset val="128"/>
    </font>
    <font>
      <i/>
      <sz val="11"/>
      <name val="ＭＳ Ｐ明朝"/>
      <family val="1"/>
      <charset val="128"/>
    </font>
    <font>
      <sz val="16"/>
      <name val="ＭＳ Ｐ明朝"/>
      <family val="1"/>
      <charset val="128"/>
    </font>
    <font>
      <b/>
      <sz val="12"/>
      <color indexed="10"/>
      <name val="ＭＳ Ｐゴシック"/>
      <family val="3"/>
      <charset val="128"/>
    </font>
    <font>
      <sz val="11"/>
      <color indexed="20"/>
      <name val="HG丸ｺﾞｼｯｸM-PRO"/>
      <family val="3"/>
      <charset val="128"/>
    </font>
    <font>
      <sz val="9"/>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b/>
      <sz val="11"/>
      <name val="ＭＳ Ｐゴシック"/>
      <family val="3"/>
      <charset val="128"/>
    </font>
    <font>
      <b/>
      <sz val="14"/>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2"/>
      <color rgb="FFFF0000"/>
      <name val="ＭＳ Ｐ明朝"/>
      <family val="1"/>
      <charset val="128"/>
    </font>
    <font>
      <sz val="11"/>
      <color rgb="FFFF0000"/>
      <name val="ＭＳ Ｐ明朝"/>
      <family val="1"/>
      <charset val="128"/>
    </font>
    <font>
      <sz val="9"/>
      <color rgb="FFFF0000"/>
      <name val="ＭＳ Ｐ明朝"/>
      <family val="1"/>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4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42" fillId="0" borderId="0"/>
    <xf numFmtId="0" fontId="42" fillId="0" borderId="0">
      <alignment vertical="center"/>
    </xf>
    <xf numFmtId="0" fontId="42" fillId="0" borderId="0"/>
    <xf numFmtId="0" fontId="20" fillId="4" borderId="0" applyNumberFormat="0" applyBorder="0" applyAlignment="0" applyProtection="0">
      <alignment vertical="center"/>
    </xf>
  </cellStyleXfs>
  <cellXfs count="417">
    <xf numFmtId="0" fontId="0" fillId="0" borderId="0" xfId="0">
      <alignment vertical="center"/>
    </xf>
    <xf numFmtId="0" fontId="21" fillId="0" borderId="0" xfId="0" applyFont="1" applyFill="1">
      <alignment vertical="center"/>
    </xf>
    <xf numFmtId="0" fontId="2" fillId="0" borderId="10" xfId="0" applyFont="1" applyFill="1" applyBorder="1">
      <alignment vertical="center"/>
    </xf>
    <xf numFmtId="0" fontId="2" fillId="0" borderId="0" xfId="0" applyFont="1" applyFill="1" applyBorder="1" applyAlignment="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pplyAlignment="1">
      <alignment horizontal="center" vertical="center"/>
    </xf>
    <xf numFmtId="0" fontId="21" fillId="0" borderId="0" xfId="0" applyFont="1" applyFill="1" applyAlignment="1">
      <alignment vertical="center"/>
    </xf>
    <xf numFmtId="0" fontId="2" fillId="0" borderId="13" xfId="0" applyFont="1" applyFill="1" applyBorder="1">
      <alignment vertical="center"/>
    </xf>
    <xf numFmtId="0" fontId="2" fillId="0" borderId="14" xfId="0" applyNumberFormat="1" applyFont="1" applyFill="1" applyBorder="1" applyAlignment="1">
      <alignment horizontal="left" vertical="center" wrapText="1"/>
    </xf>
    <xf numFmtId="0" fontId="2" fillId="0" borderId="15" xfId="0" applyFont="1" applyFill="1" applyBorder="1">
      <alignment vertical="center"/>
    </xf>
    <xf numFmtId="0" fontId="21" fillId="0" borderId="15" xfId="0" applyFont="1" applyFill="1" applyBorder="1">
      <alignment vertical="center"/>
    </xf>
    <xf numFmtId="0" fontId="2" fillId="0" borderId="11" xfId="0" applyNumberFormat="1" applyFont="1" applyFill="1" applyBorder="1" applyAlignment="1">
      <alignment vertical="center" wrapText="1"/>
    </xf>
    <xf numFmtId="0" fontId="2" fillId="0" borderId="16" xfId="0" applyNumberFormat="1" applyFont="1" applyFill="1" applyBorder="1" applyAlignment="1">
      <alignment vertical="center"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NumberFormat="1" applyFont="1" applyFill="1" applyBorder="1" applyAlignment="1">
      <alignment horizontal="center" vertical="center" wrapText="1"/>
    </xf>
    <xf numFmtId="0" fontId="2" fillId="0" borderId="13" xfId="0" applyFont="1" applyFill="1" applyBorder="1" applyAlignment="1">
      <alignment vertical="center"/>
    </xf>
    <xf numFmtId="0" fontId="2" fillId="0" borderId="15" xfId="0" applyFont="1" applyFill="1" applyBorder="1" applyAlignment="1">
      <alignment vertical="center" wrapText="1"/>
    </xf>
    <xf numFmtId="0" fontId="2" fillId="0" borderId="15" xfId="0" applyFont="1" applyFill="1" applyBorder="1" applyAlignment="1">
      <alignment vertical="center"/>
    </xf>
    <xf numFmtId="0" fontId="2" fillId="0" borderId="16" xfId="0" applyNumberFormat="1" applyFont="1" applyFill="1" applyBorder="1" applyAlignment="1">
      <alignment horizontal="left" vertical="center" wrapText="1"/>
    </xf>
    <xf numFmtId="0" fontId="2" fillId="0" borderId="10" xfId="0" applyFont="1" applyFill="1" applyBorder="1" applyAlignment="1">
      <alignment vertical="center"/>
    </xf>
    <xf numFmtId="0" fontId="2" fillId="0" borderId="11" xfId="0" applyNumberFormat="1" applyFont="1" applyFill="1" applyBorder="1" applyAlignment="1">
      <alignment horizontal="left" vertical="center" wrapText="1"/>
    </xf>
    <xf numFmtId="0" fontId="2" fillId="0" borderId="18" xfId="0" applyFont="1" applyFill="1" applyBorder="1">
      <alignment vertical="center"/>
    </xf>
    <xf numFmtId="0" fontId="2" fillId="0" borderId="0"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8" xfId="0" applyFont="1" applyFill="1" applyBorder="1" applyAlignment="1">
      <alignment vertical="center"/>
    </xf>
    <xf numFmtId="0" fontId="2" fillId="0" borderId="0" xfId="0" applyFont="1" applyFill="1">
      <alignment vertical="center"/>
    </xf>
    <xf numFmtId="0" fontId="2" fillId="0" borderId="16" xfId="0" applyFont="1" applyFill="1" applyBorder="1" applyAlignment="1">
      <alignment horizontal="center" vertical="center"/>
    </xf>
    <xf numFmtId="3" fontId="2" fillId="0" borderId="10" xfId="0" applyNumberFormat="1" applyFont="1" applyFill="1" applyBorder="1" applyAlignment="1">
      <alignment horizontal="right" vertical="center"/>
    </xf>
    <xf numFmtId="3"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0" xfId="0" applyFont="1" applyFill="1" applyAlignment="1">
      <alignment horizontal="left" vertical="center"/>
    </xf>
    <xf numFmtId="0" fontId="22" fillId="0" borderId="0" xfId="0" applyFont="1" applyFill="1" applyAlignment="1">
      <alignment horizontal="left" vertical="center" wrapText="1"/>
    </xf>
    <xf numFmtId="0" fontId="2" fillId="0" borderId="0" xfId="0" applyNumberFormat="1" applyFont="1" applyFill="1" applyBorder="1" applyAlignment="1">
      <alignment horizontal="left" vertical="center"/>
    </xf>
    <xf numFmtId="0" fontId="23" fillId="0" borderId="0" xfId="0" applyFont="1" applyFill="1" applyBorder="1" applyAlignment="1">
      <alignment horizontal="center" vertical="center"/>
    </xf>
    <xf numFmtId="0" fontId="2" fillId="0" borderId="11"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left" vertical="center"/>
    </xf>
    <xf numFmtId="0" fontId="21" fillId="0" borderId="0" xfId="0" applyFont="1" applyAlignment="1">
      <alignment horizontal="center" vertical="center"/>
    </xf>
    <xf numFmtId="0" fontId="2" fillId="0" borderId="19" xfId="0" applyFont="1" applyBorder="1">
      <alignment vertical="center"/>
    </xf>
    <xf numFmtId="0" fontId="2" fillId="0" borderId="14" xfId="0" applyFont="1" applyBorder="1">
      <alignment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Border="1" applyAlignment="1">
      <alignment horizontal="distributed" vertical="center"/>
    </xf>
    <xf numFmtId="0" fontId="21" fillId="0" borderId="13" xfId="0" applyFont="1" applyBorder="1" applyAlignment="1">
      <alignment horizontal="left" vertical="center"/>
    </xf>
    <xf numFmtId="0" fontId="2" fillId="0" borderId="18" xfId="0" applyFont="1" applyBorder="1">
      <alignment vertical="center"/>
    </xf>
    <xf numFmtId="0" fontId="2" fillId="0" borderId="15" xfId="0" applyFont="1" applyBorder="1">
      <alignment vertical="center"/>
    </xf>
    <xf numFmtId="0" fontId="2" fillId="0" borderId="11" xfId="0" applyFont="1" applyFill="1" applyBorder="1" applyAlignment="1">
      <alignment horizontal="center" vertical="center" wrapText="1"/>
    </xf>
    <xf numFmtId="0" fontId="24" fillId="0" borderId="0" xfId="0" applyFont="1">
      <alignment vertical="center"/>
    </xf>
    <xf numFmtId="0" fontId="25" fillId="0" borderId="0" xfId="0" applyFont="1" applyFill="1" applyAlignment="1">
      <alignment horizontal="left" vertical="center" wrapText="1"/>
    </xf>
    <xf numFmtId="0" fontId="25" fillId="0" borderId="0" xfId="0" applyFont="1" applyFill="1" applyBorder="1" applyAlignment="1">
      <alignment horizontal="left" vertical="center" wrapText="1"/>
    </xf>
    <xf numFmtId="0" fontId="26" fillId="0" borderId="0" xfId="0" applyFont="1" applyFill="1" applyAlignment="1">
      <alignment horizontal="left" vertical="center" wrapText="1"/>
    </xf>
    <xf numFmtId="0" fontId="27" fillId="0" borderId="0" xfId="0" applyFont="1" applyFill="1">
      <alignment vertical="center"/>
    </xf>
    <xf numFmtId="0" fontId="2" fillId="0" borderId="11" xfId="0" applyFont="1" applyFill="1" applyBorder="1" applyAlignment="1">
      <alignment vertical="center" wrapText="1"/>
    </xf>
    <xf numFmtId="0" fontId="23" fillId="0" borderId="0" xfId="0" applyFont="1" applyFill="1">
      <alignment vertical="center"/>
    </xf>
    <xf numFmtId="176" fontId="23" fillId="0" borderId="0" xfId="0" applyNumberFormat="1" applyFont="1" applyFill="1" applyAlignment="1">
      <alignment horizontal="left" vertical="center"/>
    </xf>
    <xf numFmtId="0" fontId="2" fillId="0" borderId="16" xfId="0" applyFont="1" applyFill="1" applyBorder="1" applyAlignment="1">
      <alignment vertical="center"/>
    </xf>
    <xf numFmtId="0" fontId="2" fillId="0" borderId="21" xfId="0" applyNumberFormat="1" applyFont="1" applyFill="1" applyBorder="1" applyAlignment="1">
      <alignment horizontal="left" vertical="center" wrapText="1"/>
    </xf>
    <xf numFmtId="0" fontId="2" fillId="0" borderId="22" xfId="0" applyFont="1" applyFill="1" applyBorder="1" applyAlignment="1">
      <alignment vertical="center"/>
    </xf>
    <xf numFmtId="0" fontId="2" fillId="0" borderId="19" xfId="0" applyFont="1" applyFill="1" applyBorder="1" applyAlignment="1">
      <alignment horizontal="center" vertical="center" wrapText="1"/>
    </xf>
    <xf numFmtId="0" fontId="28" fillId="0" borderId="0" xfId="0" applyFont="1" applyFill="1">
      <alignment vertical="center"/>
    </xf>
    <xf numFmtId="0" fontId="29" fillId="0" borderId="0" xfId="0" applyFont="1">
      <alignment vertical="center"/>
    </xf>
    <xf numFmtId="0" fontId="3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vertical="center" shrinkToFit="1"/>
    </xf>
    <xf numFmtId="0" fontId="21" fillId="0" borderId="0" xfId="0" applyFont="1" applyAlignment="1">
      <alignment horizontal="right" vertical="center"/>
    </xf>
    <xf numFmtId="0" fontId="31" fillId="0" borderId="0" xfId="0" applyFont="1">
      <alignment vertical="center"/>
    </xf>
    <xf numFmtId="0" fontId="3" fillId="0" borderId="0" xfId="0" applyFont="1">
      <alignment vertical="center"/>
    </xf>
    <xf numFmtId="0" fontId="2" fillId="0" borderId="10" xfId="0" applyNumberFormat="1" applyFont="1" applyFill="1" applyBorder="1" applyAlignment="1">
      <alignment horizontal="left" vertical="center" wrapText="1"/>
    </xf>
    <xf numFmtId="0" fontId="25" fillId="0" borderId="0" xfId="0" applyFont="1" applyFill="1">
      <alignment vertical="center"/>
    </xf>
    <xf numFmtId="0" fontId="32" fillId="0" borderId="0" xfId="0" applyFont="1" applyFill="1">
      <alignmen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1" xfId="0" applyFont="1" applyFill="1" applyBorder="1" applyAlignment="1">
      <alignment horizontal="left" vertical="center"/>
    </xf>
    <xf numFmtId="0" fontId="42" fillId="0" borderId="0" xfId="42"/>
    <xf numFmtId="0" fontId="21" fillId="0" borderId="0" xfId="43" applyFont="1">
      <alignment vertical="center"/>
    </xf>
    <xf numFmtId="0" fontId="2" fillId="0" borderId="0" xfId="43" applyFont="1">
      <alignment vertical="center"/>
    </xf>
    <xf numFmtId="0" fontId="2" fillId="0" borderId="0" xfId="43" applyFont="1" applyAlignment="1">
      <alignment horizontal="center" vertical="center"/>
    </xf>
    <xf numFmtId="0" fontId="2" fillId="0" borderId="0" xfId="43" applyFont="1" applyAlignment="1">
      <alignment horizontal="distributed" vertical="center"/>
    </xf>
    <xf numFmtId="0" fontId="2" fillId="0" borderId="0" xfId="43" applyFont="1" applyAlignment="1">
      <alignment horizontal="right" vertical="center"/>
    </xf>
    <xf numFmtId="0" fontId="21" fillId="0" borderId="0" xfId="43" applyFont="1" applyAlignment="1">
      <alignment horizontal="center" vertical="center"/>
    </xf>
    <xf numFmtId="0" fontId="24" fillId="0" borderId="0" xfId="43" applyFont="1">
      <alignment vertical="center"/>
    </xf>
    <xf numFmtId="0" fontId="30" fillId="0" borderId="0" xfId="43" applyFont="1">
      <alignment vertical="center"/>
    </xf>
    <xf numFmtId="0" fontId="2" fillId="0" borderId="0" xfId="43" applyFont="1" applyAlignment="1">
      <alignment horizontal="distributed" vertical="center" shrinkToFit="1"/>
    </xf>
    <xf numFmtId="0" fontId="2" fillId="0" borderId="0" xfId="43" applyFont="1" applyAlignment="1">
      <alignment vertical="center" shrinkToFit="1"/>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4" fillId="0" borderId="19" xfId="0" applyNumberFormat="1" applyFont="1" applyFill="1" applyBorder="1" applyAlignment="1">
      <alignment horizontal="distributed" vertical="center" wrapText="1"/>
    </xf>
    <xf numFmtId="176" fontId="24" fillId="0" borderId="19" xfId="0" applyNumberFormat="1" applyFont="1" applyFill="1" applyBorder="1" applyAlignment="1">
      <alignment horizontal="left" vertical="center"/>
    </xf>
    <xf numFmtId="176" fontId="24" fillId="0" borderId="16" xfId="0" applyNumberFormat="1" applyFont="1" applyFill="1" applyBorder="1" applyAlignment="1">
      <alignment horizontal="left" vertical="center"/>
    </xf>
    <xf numFmtId="0" fontId="24" fillId="0" borderId="19" xfId="0" applyNumberFormat="1" applyFont="1" applyFill="1" applyBorder="1" applyAlignment="1">
      <alignment horizontal="center" vertical="center"/>
    </xf>
    <xf numFmtId="176" fontId="24" fillId="0" borderId="19" xfId="0" applyNumberFormat="1" applyFont="1" applyFill="1" applyBorder="1" applyAlignment="1">
      <alignment horizontal="center" vertical="center"/>
    </xf>
    <xf numFmtId="0" fontId="33" fillId="0" borderId="0" xfId="0" applyFont="1" applyFill="1">
      <alignment vertical="center"/>
    </xf>
    <xf numFmtId="0" fontId="2" fillId="0" borderId="22" xfId="0" applyNumberFormat="1" applyFont="1" applyFill="1" applyBorder="1" applyAlignment="1">
      <alignment horizontal="left" vertical="center"/>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1" xfId="0" applyNumberFormat="1" applyFont="1" applyFill="1" applyBorder="1" applyAlignment="1">
      <alignment horizontal="distributed" vertical="center"/>
    </xf>
    <xf numFmtId="0" fontId="21" fillId="0" borderId="0" xfId="0" applyFont="1" applyFill="1" applyBorder="1" applyAlignment="1">
      <alignment vertical="center"/>
    </xf>
    <xf numFmtId="0" fontId="2" fillId="0" borderId="0" xfId="0" applyFont="1" applyFill="1" applyBorder="1" applyAlignment="1">
      <alignment horizontal="center" vertical="center"/>
    </xf>
    <xf numFmtId="0" fontId="34" fillId="0" borderId="0" xfId="0" applyFont="1" applyFill="1" applyAlignment="1">
      <alignment horizontal="left" vertical="center"/>
    </xf>
    <xf numFmtId="0" fontId="34" fillId="0" borderId="0" xfId="0" applyFont="1" applyFill="1" applyAlignment="1">
      <alignment horizontal="left" vertical="center" wrapText="1"/>
    </xf>
    <xf numFmtId="0" fontId="34" fillId="0" borderId="0" xfId="0" applyFont="1" applyFill="1" applyBorder="1" applyAlignment="1">
      <alignment horizontal="left" vertical="center"/>
    </xf>
    <xf numFmtId="0" fontId="34" fillId="0" borderId="0" xfId="44" applyFont="1" applyAlignment="1">
      <alignment horizontal="left" vertical="center"/>
    </xf>
    <xf numFmtId="0" fontId="35" fillId="0" borderId="0" xfId="0" applyFont="1" applyFill="1">
      <alignment vertical="center"/>
    </xf>
    <xf numFmtId="0" fontId="2" fillId="0" borderId="0" xfId="0" applyFont="1" applyFill="1" applyBorder="1" applyAlignment="1">
      <alignment horizontal="center" vertical="center" shrinkToFit="1"/>
    </xf>
    <xf numFmtId="20" fontId="34" fillId="0" borderId="17" xfId="0" applyNumberFormat="1" applyFont="1" applyFill="1" applyBorder="1" applyAlignment="1">
      <alignment horizontal="left" vertical="center"/>
    </xf>
    <xf numFmtId="0" fontId="2" fillId="0" borderId="19" xfId="0" applyNumberFormat="1" applyFont="1" applyFill="1" applyBorder="1" applyAlignment="1">
      <alignment vertical="center"/>
    </xf>
    <xf numFmtId="0" fontId="21" fillId="0" borderId="10" xfId="0" applyFont="1" applyFill="1" applyBorder="1">
      <alignment vertical="center"/>
    </xf>
    <xf numFmtId="0" fontId="36" fillId="0" borderId="0" xfId="0" applyFont="1" applyFill="1">
      <alignment vertical="center"/>
    </xf>
    <xf numFmtId="0" fontId="37" fillId="0" borderId="0" xfId="0" applyFont="1" applyFill="1">
      <alignment vertical="center"/>
    </xf>
    <xf numFmtId="0" fontId="36" fillId="0" borderId="0" xfId="0" applyFont="1" applyFill="1" applyBorder="1">
      <alignment vertical="center"/>
    </xf>
    <xf numFmtId="0" fontId="38" fillId="0" borderId="0" xfId="0" applyFont="1" applyFill="1">
      <alignment vertical="center"/>
    </xf>
    <xf numFmtId="0" fontId="36" fillId="0" borderId="20" xfId="0" applyFont="1" applyFill="1" applyBorder="1" applyAlignment="1">
      <alignment horizontal="center" vertical="center"/>
    </xf>
    <xf numFmtId="0" fontId="36" fillId="0" borderId="0" xfId="0" applyFont="1" applyFill="1" applyBorder="1" applyAlignment="1">
      <alignment horizontal="center" vertical="center"/>
    </xf>
    <xf numFmtId="0" fontId="37" fillId="0" borderId="0" xfId="0" applyFont="1" applyFill="1" applyBorder="1" applyAlignment="1">
      <alignment horizontal="left" vertical="center"/>
    </xf>
    <xf numFmtId="0" fontId="37" fillId="0" borderId="0" xfId="0" applyFont="1" applyFill="1" applyAlignment="1">
      <alignment vertical="center"/>
    </xf>
    <xf numFmtId="0" fontId="36" fillId="0" borderId="0" xfId="0" applyFont="1" applyFill="1" applyAlignment="1">
      <alignment vertical="center"/>
    </xf>
    <xf numFmtId="0" fontId="36" fillId="24" borderId="20" xfId="0" applyFont="1" applyFill="1" applyBorder="1" applyAlignment="1">
      <alignment horizontal="center" vertical="center"/>
    </xf>
    <xf numFmtId="49" fontId="37" fillId="0" borderId="0" xfId="0" applyNumberFormat="1" applyFont="1" applyFill="1" applyBorder="1" applyAlignment="1">
      <alignment horizontal="left" vertical="center"/>
    </xf>
    <xf numFmtId="0" fontId="37" fillId="0" borderId="0" xfId="0" applyFont="1" applyFill="1" applyAlignment="1">
      <alignment horizontal="left" vertical="center"/>
    </xf>
    <xf numFmtId="0" fontId="36" fillId="0" borderId="0" xfId="0" applyFont="1" applyFill="1" applyBorder="1" applyAlignment="1">
      <alignment vertical="center"/>
    </xf>
    <xf numFmtId="0" fontId="36" fillId="0" borderId="0" xfId="0" applyFont="1" applyFill="1" applyBorder="1" applyAlignment="1">
      <alignment horizontal="left" vertical="center"/>
    </xf>
    <xf numFmtId="0" fontId="39" fillId="0" borderId="0" xfId="0" applyFont="1">
      <alignment vertical="center"/>
    </xf>
    <xf numFmtId="0" fontId="36" fillId="0" borderId="24" xfId="0" applyFont="1" applyFill="1" applyBorder="1" applyAlignment="1">
      <alignment horizontal="center" vertical="center"/>
    </xf>
    <xf numFmtId="0" fontId="36" fillId="0" borderId="25" xfId="0" applyFont="1" applyFill="1" applyBorder="1" applyAlignment="1">
      <alignment horizontal="center" vertical="center"/>
    </xf>
    <xf numFmtId="0" fontId="36" fillId="0" borderId="26" xfId="0" applyFont="1" applyFill="1" applyBorder="1" applyAlignment="1">
      <alignment horizontal="left" vertical="center"/>
    </xf>
    <xf numFmtId="0" fontId="36" fillId="0" borderId="27" xfId="0" applyFont="1" applyFill="1" applyBorder="1" applyAlignment="1">
      <alignment horizontal="center" vertical="center"/>
    </xf>
    <xf numFmtId="0" fontId="21" fillId="0" borderId="28" xfId="0" applyFont="1" applyFill="1" applyBorder="1">
      <alignment vertical="center"/>
    </xf>
    <xf numFmtId="0" fontId="36" fillId="0" borderId="29" xfId="0" applyFont="1" applyFill="1" applyBorder="1" applyAlignment="1">
      <alignment horizontal="center" vertical="center"/>
    </xf>
    <xf numFmtId="0" fontId="36" fillId="0" borderId="30" xfId="0" applyFont="1" applyFill="1" applyBorder="1" applyAlignment="1">
      <alignment horizontal="left" vertical="center"/>
    </xf>
    <xf numFmtId="0" fontId="36" fillId="0" borderId="31" xfId="0" applyFont="1" applyFill="1" applyBorder="1" applyAlignment="1">
      <alignment horizontal="center" vertical="center"/>
    </xf>
    <xf numFmtId="0" fontId="21" fillId="0" borderId="32" xfId="0" applyFont="1" applyFill="1" applyBorder="1">
      <alignment vertical="center"/>
    </xf>
    <xf numFmtId="0" fontId="36" fillId="0" borderId="33" xfId="0" applyFont="1" applyFill="1" applyBorder="1" applyAlignment="1">
      <alignment horizontal="center" vertical="center"/>
    </xf>
    <xf numFmtId="0" fontId="36" fillId="0" borderId="33" xfId="0" applyFont="1" applyFill="1" applyBorder="1" applyAlignment="1">
      <alignment horizontal="left" vertical="center"/>
    </xf>
    <xf numFmtId="0" fontId="36" fillId="0" borderId="34" xfId="0" applyFont="1" applyFill="1" applyBorder="1" applyAlignment="1">
      <alignment horizontal="center" vertical="center"/>
    </xf>
    <xf numFmtId="0" fontId="21" fillId="0" borderId="35" xfId="0" applyFont="1" applyFill="1" applyBorder="1">
      <alignment vertical="center"/>
    </xf>
    <xf numFmtId="0" fontId="36" fillId="0" borderId="30" xfId="0" applyFont="1" applyFill="1" applyBorder="1" applyAlignment="1">
      <alignment horizontal="center" vertical="center"/>
    </xf>
    <xf numFmtId="0" fontId="2" fillId="0" borderId="21" xfId="0" applyFont="1" applyFill="1" applyBorder="1" applyAlignment="1">
      <alignment vertical="center"/>
    </xf>
    <xf numFmtId="0" fontId="36" fillId="0" borderId="36" xfId="0" applyFont="1" applyFill="1" applyBorder="1" applyAlignment="1">
      <alignment horizontal="center" vertical="center"/>
    </xf>
    <xf numFmtId="0" fontId="21" fillId="0" borderId="27" xfId="0" applyFont="1" applyFill="1" applyBorder="1">
      <alignment vertical="center"/>
    </xf>
    <xf numFmtId="0" fontId="21" fillId="0" borderId="31" xfId="0" applyFont="1" applyFill="1" applyBorder="1">
      <alignment vertical="center"/>
    </xf>
    <xf numFmtId="0" fontId="21" fillId="0" borderId="34" xfId="0" applyFont="1" applyFill="1" applyBorder="1">
      <alignment vertical="center"/>
    </xf>
    <xf numFmtId="0" fontId="25" fillId="0" borderId="0"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25" borderId="13"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xf>
    <xf numFmtId="0" fontId="21" fillId="25" borderId="15"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1" xfId="0" applyFont="1" applyFill="1" applyBorder="1">
      <alignment vertical="center"/>
    </xf>
    <xf numFmtId="0" fontId="21" fillId="25" borderId="16" xfId="0" applyFont="1" applyFill="1" applyBorder="1">
      <alignment vertical="center"/>
    </xf>
    <xf numFmtId="0" fontId="44" fillId="0" borderId="0" xfId="0" applyFont="1" applyFill="1" applyBorder="1" applyAlignment="1">
      <alignment horizontal="left" vertical="center" wrapText="1"/>
    </xf>
    <xf numFmtId="0" fontId="2" fillId="26" borderId="13" xfId="0" applyFont="1" applyFill="1" applyBorder="1" applyAlignment="1">
      <alignment horizontal="center" vertical="center"/>
    </xf>
    <xf numFmtId="0" fontId="2" fillId="26" borderId="0" xfId="0" applyFont="1" applyFill="1" applyBorder="1" applyAlignment="1">
      <alignment horizontal="left" vertical="center" wrapText="1"/>
    </xf>
    <xf numFmtId="0" fontId="44" fillId="26" borderId="0" xfId="0" applyFont="1" applyFill="1" applyBorder="1" applyAlignment="1">
      <alignment vertical="center" wrapText="1"/>
    </xf>
    <xf numFmtId="0" fontId="2" fillId="26" borderId="0" xfId="0" applyFont="1" applyFill="1" applyBorder="1" applyAlignment="1">
      <alignment vertical="center" wrapText="1"/>
    </xf>
    <xf numFmtId="0" fontId="34" fillId="0" borderId="0" xfId="0" applyFont="1" applyFill="1" applyAlignment="1">
      <alignment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vertical="center"/>
    </xf>
    <xf numFmtId="0" fontId="21" fillId="0" borderId="13" xfId="0" applyFont="1" applyBorder="1">
      <alignment vertical="center"/>
    </xf>
    <xf numFmtId="0" fontId="21" fillId="0" borderId="19"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0" xfId="0" applyFont="1" applyBorder="1">
      <alignment vertical="center"/>
    </xf>
    <xf numFmtId="0" fontId="21" fillId="0" borderId="22" xfId="0" applyFont="1" applyBorder="1">
      <alignment vertical="center"/>
    </xf>
    <xf numFmtId="0" fontId="21" fillId="0" borderId="18" xfId="0" applyFont="1" applyBorder="1">
      <alignment vertical="center"/>
    </xf>
    <xf numFmtId="0" fontId="21" fillId="0" borderId="10" xfId="0" applyFont="1" applyBorder="1">
      <alignment vertical="center"/>
    </xf>
    <xf numFmtId="0" fontId="21" fillId="0" borderId="21" xfId="0" applyFont="1" applyBorder="1">
      <alignment vertical="center"/>
    </xf>
    <xf numFmtId="0" fontId="44" fillId="0" borderId="0" xfId="0" applyFont="1" applyAlignment="1">
      <alignment horizontal="center" vertical="center"/>
    </xf>
    <xf numFmtId="0" fontId="44" fillId="0" borderId="0" xfId="0" applyFont="1" applyAlignment="1">
      <alignment horizontal="distributed" vertical="center"/>
    </xf>
    <xf numFmtId="0" fontId="44" fillId="0" borderId="0" xfId="0" applyFont="1">
      <alignment vertical="center"/>
    </xf>
    <xf numFmtId="0" fontId="45" fillId="0" borderId="0" xfId="0" applyFont="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36"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vertical="top"/>
    </xf>
    <xf numFmtId="0" fontId="44" fillId="0" borderId="0" xfId="0" applyFont="1" applyAlignment="1">
      <alignment vertical="center"/>
    </xf>
    <xf numFmtId="0" fontId="44" fillId="0" borderId="0" xfId="0" applyFont="1" applyAlignment="1">
      <alignment horizontal="left" vertical="center"/>
    </xf>
    <xf numFmtId="0" fontId="46" fillId="0" borderId="0" xfId="0" applyFont="1" applyFill="1" applyAlignment="1">
      <alignment horizontal="left" vertical="center"/>
    </xf>
    <xf numFmtId="0" fontId="46" fillId="0" borderId="0" xfId="0" applyFont="1" applyFill="1">
      <alignment vertical="center"/>
    </xf>
    <xf numFmtId="0" fontId="2" fillId="0" borderId="11"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15" xfId="0" applyFont="1" applyFill="1" applyBorder="1" applyAlignment="1">
      <alignment horizontal="center" vertical="center"/>
    </xf>
    <xf numFmtId="0" fontId="25" fillId="0" borderId="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6" xfId="0" applyFont="1" applyFill="1" applyBorder="1" applyAlignment="1">
      <alignment horizontal="left" vertical="center"/>
    </xf>
    <xf numFmtId="177" fontId="2" fillId="0" borderId="19" xfId="0" applyNumberFormat="1" applyFont="1" applyFill="1" applyBorder="1" applyAlignment="1">
      <alignment horizontal="distributed" vertical="center" wrapText="1"/>
    </xf>
    <xf numFmtId="0" fontId="2" fillId="27" borderId="10" xfId="0" applyFont="1" applyFill="1" applyBorder="1" applyAlignment="1">
      <alignment horizontal="left" vertical="center" wrapText="1"/>
    </xf>
    <xf numFmtId="0" fontId="2" fillId="27" borderId="21" xfId="0" applyFont="1" applyFill="1" applyBorder="1" applyAlignment="1">
      <alignment horizontal="left" vertical="center" wrapText="1"/>
    </xf>
    <xf numFmtId="0" fontId="2" fillId="0" borderId="15"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176" fontId="2" fillId="0" borderId="19" xfId="0" applyNumberFormat="1" applyFont="1" applyFill="1" applyBorder="1" applyAlignment="1">
      <alignment horizontal="left" vertical="center" wrapText="1"/>
    </xf>
    <xf numFmtId="0" fontId="2" fillId="0" borderId="13"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9" xfId="0" applyNumberFormat="1" applyFont="1" applyFill="1" applyBorder="1" applyAlignment="1">
      <alignment horizontal="left" vertical="center" wrapText="1"/>
    </xf>
    <xf numFmtId="0" fontId="2" fillId="26" borderId="11" xfId="0" applyFont="1" applyFill="1" applyBorder="1" applyAlignment="1">
      <alignment horizontal="left" vertical="center" wrapText="1"/>
    </xf>
    <xf numFmtId="0" fontId="2" fillId="26" borderId="16" xfId="0" applyFont="1" applyFill="1" applyBorder="1" applyAlignment="1">
      <alignment horizontal="left" vertical="center" wrapText="1"/>
    </xf>
    <xf numFmtId="0" fontId="2" fillId="0" borderId="20"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4" fillId="0" borderId="19" xfId="0" applyNumberFormat="1" applyFont="1" applyFill="1" applyBorder="1" applyAlignment="1">
      <alignment horizontal="distributed" vertical="center" wrapText="1"/>
    </xf>
    <xf numFmtId="0" fontId="24" fillId="0" borderId="11" xfId="0" applyNumberFormat="1" applyFont="1" applyFill="1" applyBorder="1" applyAlignment="1">
      <alignment horizontal="left" vertical="center"/>
    </xf>
    <xf numFmtId="0" fontId="24" fillId="0" borderId="16"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1" xfId="0" applyNumberFormat="1" applyFont="1" applyFill="1" applyBorder="1" applyAlignment="1">
      <alignment horizontal="left" vertical="center" wrapText="1"/>
    </xf>
    <xf numFmtId="0" fontId="2" fillId="27" borderId="11" xfId="0" applyFont="1" applyFill="1" applyBorder="1" applyAlignment="1">
      <alignment horizontal="left" vertical="center" wrapText="1"/>
    </xf>
    <xf numFmtId="0" fontId="2" fillId="27" borderId="16" xfId="0" applyFont="1" applyFill="1" applyBorder="1" applyAlignment="1">
      <alignment horizontal="left" vertical="center" wrapText="1"/>
    </xf>
    <xf numFmtId="0" fontId="2" fillId="0" borderId="23" xfId="0" applyFont="1" applyFill="1" applyBorder="1" applyAlignment="1">
      <alignment horizontal="center" vertical="center"/>
    </xf>
    <xf numFmtId="0" fontId="2" fillId="26" borderId="19" xfId="0" applyFont="1" applyFill="1" applyBorder="1" applyAlignment="1">
      <alignment horizontal="left" vertical="center" wrapText="1"/>
    </xf>
    <xf numFmtId="0" fontId="2" fillId="26" borderId="14" xfId="0" applyFont="1" applyFill="1" applyBorder="1" applyAlignment="1">
      <alignment horizontal="left" vertical="center" wrapText="1"/>
    </xf>
    <xf numFmtId="0" fontId="2" fillId="26" borderId="19" xfId="0" applyFont="1" applyFill="1" applyBorder="1" applyAlignment="1">
      <alignment vertical="center" wrapText="1"/>
    </xf>
    <xf numFmtId="0" fontId="2" fillId="26" borderId="14" xfId="0" applyFont="1" applyFill="1" applyBorder="1" applyAlignment="1">
      <alignment vertical="center" wrapText="1"/>
    </xf>
    <xf numFmtId="176" fontId="2" fillId="0" borderId="10" xfId="0" applyNumberFormat="1" applyFont="1" applyFill="1" applyBorder="1" applyAlignment="1">
      <alignment vertical="center" wrapText="1" shrinkToFit="1"/>
    </xf>
    <xf numFmtId="176" fontId="2" fillId="0" borderId="21" xfId="0" applyNumberFormat="1" applyFont="1" applyFill="1" applyBorder="1" applyAlignment="1">
      <alignment vertical="center" wrapText="1" shrinkToFit="1"/>
    </xf>
    <xf numFmtId="0" fontId="2" fillId="0" borderId="0" xfId="0" applyNumberFormat="1" applyFont="1" applyFill="1" applyBorder="1" applyAlignment="1">
      <alignment horizontal="left" vertical="center"/>
    </xf>
    <xf numFmtId="0" fontId="2" fillId="0" borderId="22" xfId="0" applyNumberFormat="1" applyFont="1" applyFill="1" applyBorder="1" applyAlignment="1">
      <alignment horizontal="left" vertical="center"/>
    </xf>
    <xf numFmtId="0" fontId="2" fillId="0" borderId="16" xfId="0" applyNumberFormat="1" applyFont="1" applyFill="1" applyBorder="1" applyAlignment="1">
      <alignment horizontal="left" vertical="center" wrapText="1"/>
    </xf>
    <xf numFmtId="0" fontId="2" fillId="0" borderId="11" xfId="0" applyFont="1" applyFill="1" applyBorder="1" applyAlignment="1">
      <alignment horizontal="left" vertical="center" wrapText="1" shrinkToFit="1"/>
    </xf>
    <xf numFmtId="0" fontId="2" fillId="0" borderId="16" xfId="0" applyFont="1" applyFill="1" applyBorder="1" applyAlignment="1">
      <alignment horizontal="left" vertical="center" wrapText="1" shrinkToFit="1"/>
    </xf>
    <xf numFmtId="0" fontId="2" fillId="0" borderId="11" xfId="0" applyFont="1" applyFill="1" applyBorder="1" applyAlignment="1">
      <alignment horizontal="left" vertical="center" shrinkToFit="1"/>
    </xf>
    <xf numFmtId="0" fontId="2" fillId="0" borderId="16" xfId="0" applyFont="1" applyFill="1" applyBorder="1" applyAlignment="1">
      <alignment horizontal="left" vertical="center" shrinkToFit="1"/>
    </xf>
    <xf numFmtId="58" fontId="2" fillId="0" borderId="10"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177" fontId="2" fillId="0" borderId="11" xfId="0" applyNumberFormat="1" applyFont="1" applyFill="1" applyBorder="1" applyAlignment="1">
      <alignment horizontal="distributed" vertical="center" wrapText="1"/>
    </xf>
    <xf numFmtId="58" fontId="24" fillId="0" borderId="19" xfId="0" applyNumberFormat="1" applyFont="1" applyFill="1" applyBorder="1" applyAlignment="1">
      <alignment horizontal="distributed"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26" borderId="13" xfId="0" applyFont="1" applyFill="1" applyBorder="1" applyAlignment="1">
      <alignment horizontal="left" vertical="center" wrapText="1"/>
    </xf>
    <xf numFmtId="0" fontId="2" fillId="26" borderId="17" xfId="0" applyFont="1" applyFill="1" applyBorder="1" applyAlignment="1">
      <alignment horizontal="left" vertical="center" wrapText="1"/>
    </xf>
    <xf numFmtId="0" fontId="2" fillId="26" borderId="0" xfId="0" applyFont="1" applyFill="1" applyBorder="1" applyAlignment="1">
      <alignment horizontal="left" vertical="center" wrapText="1"/>
    </xf>
    <xf numFmtId="0" fontId="2" fillId="26" borderId="22" xfId="0" applyFont="1" applyFill="1" applyBorder="1" applyAlignment="1">
      <alignment horizontal="left" vertical="center" wrapText="1"/>
    </xf>
    <xf numFmtId="0" fontId="2" fillId="26" borderId="18" xfId="0" applyFont="1" applyFill="1" applyBorder="1" applyAlignment="1">
      <alignment horizontal="left" vertical="center" wrapText="1"/>
    </xf>
    <xf numFmtId="0" fontId="2" fillId="26" borderId="10" xfId="0" applyFont="1" applyFill="1" applyBorder="1" applyAlignment="1">
      <alignment horizontal="left" vertical="center" wrapText="1"/>
    </xf>
    <xf numFmtId="0" fontId="2" fillId="26" borderId="21"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26" borderId="15"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26" borderId="20" xfId="0" applyFont="1" applyFill="1" applyBorder="1" applyAlignment="1">
      <alignment horizontal="center" vertical="center" wrapText="1"/>
    </xf>
    <xf numFmtId="0" fontId="2" fillId="26" borderId="20" xfId="0" applyFont="1" applyFill="1" applyBorder="1" applyAlignment="1">
      <alignment horizontal="center" vertical="center"/>
    </xf>
    <xf numFmtId="0" fontId="2" fillId="0" borderId="1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177" fontId="2" fillId="0" borderId="11" xfId="0" applyNumberFormat="1" applyFont="1" applyFill="1" applyBorder="1" applyAlignment="1">
      <alignment horizontal="left" vertical="center"/>
    </xf>
    <xf numFmtId="177" fontId="2" fillId="0" borderId="16" xfId="0" applyNumberFormat="1" applyFont="1" applyFill="1" applyBorder="1" applyAlignment="1">
      <alignment horizontal="left"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3" xfId="0" applyFont="1" applyFill="1" applyBorder="1" applyAlignment="1">
      <alignment horizontal="center" vertical="center" wrapText="1"/>
    </xf>
    <xf numFmtId="177" fontId="24" fillId="0" borderId="19" xfId="0" applyNumberFormat="1" applyFont="1" applyFill="1" applyBorder="1" applyAlignment="1">
      <alignment horizontal="distributed" vertical="center" wrapText="1"/>
    </xf>
    <xf numFmtId="0" fontId="23" fillId="0" borderId="0" xfId="0" applyFont="1" applyFill="1" applyAlignment="1">
      <alignment horizontal="center" vertical="center"/>
    </xf>
    <xf numFmtId="0" fontId="23" fillId="0" borderId="0" xfId="0" applyFont="1" applyFill="1" applyBorder="1" applyAlignment="1">
      <alignment horizontal="center" vertical="center"/>
    </xf>
    <xf numFmtId="0" fontId="2" fillId="0" borderId="19" xfId="0" applyFont="1" applyFill="1" applyBorder="1">
      <alignment vertical="center"/>
    </xf>
    <xf numFmtId="0" fontId="2" fillId="0" borderId="14" xfId="0" applyFont="1" applyFill="1" applyBorder="1">
      <alignment vertical="center"/>
    </xf>
    <xf numFmtId="0" fontId="2" fillId="0" borderId="17"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6" xfId="0" applyFont="1" applyFill="1" applyBorder="1" applyAlignment="1">
      <alignment vertical="center" wrapText="1"/>
    </xf>
    <xf numFmtId="0" fontId="2" fillId="0" borderId="11" xfId="0" applyFont="1" applyFill="1" applyBorder="1" applyAlignment="1">
      <alignment horizontal="center" vertical="center"/>
    </xf>
    <xf numFmtId="3" fontId="2" fillId="0" borderId="10" xfId="0" applyNumberFormat="1" applyFont="1" applyFill="1" applyBorder="1" applyAlignment="1">
      <alignment horizontal="right" vertical="center"/>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177" fontId="44" fillId="0" borderId="19" xfId="0" applyNumberFormat="1" applyFont="1" applyFill="1" applyBorder="1" applyAlignment="1">
      <alignment horizontal="distributed" vertical="center" wrapText="1"/>
    </xf>
    <xf numFmtId="0" fontId="2" fillId="0" borderId="11" xfId="0" applyNumberFormat="1" applyFont="1" applyFill="1" applyBorder="1" applyAlignment="1">
      <alignment horizontal="right" vertical="center" wrapText="1"/>
    </xf>
    <xf numFmtId="0" fontId="2" fillId="0" borderId="19" xfId="0" applyNumberFormat="1" applyFont="1" applyFill="1" applyBorder="1" applyAlignment="1">
      <alignment horizontal="center" vertical="center" wrapText="1"/>
    </xf>
    <xf numFmtId="58"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176" fontId="2" fillId="0" borderId="11" xfId="0" applyNumberFormat="1" applyFont="1" applyFill="1" applyBorder="1" applyAlignment="1">
      <alignment horizontal="left" vertical="center" shrinkToFit="1"/>
    </xf>
    <xf numFmtId="176" fontId="2" fillId="0" borderId="16" xfId="0" applyNumberFormat="1" applyFont="1" applyFill="1" applyBorder="1" applyAlignment="1">
      <alignment horizontal="left" vertical="center" shrinkToFit="1"/>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177" fontId="2" fillId="0" borderId="19" xfId="0" applyNumberFormat="1" applyFont="1" applyFill="1" applyBorder="1" applyAlignment="1">
      <alignment horizontal="left" vertical="center"/>
    </xf>
    <xf numFmtId="177" fontId="2" fillId="0" borderId="14" xfId="0" applyNumberFormat="1" applyFont="1" applyFill="1" applyBorder="1" applyAlignment="1">
      <alignment horizontal="left" vertical="center"/>
    </xf>
    <xf numFmtId="177" fontId="2" fillId="0" borderId="11" xfId="0" applyNumberFormat="1" applyFont="1" applyFill="1" applyBorder="1" applyAlignment="1">
      <alignment horizontal="left" vertical="center" wrapText="1"/>
    </xf>
    <xf numFmtId="177" fontId="2" fillId="0" borderId="16" xfId="0" applyNumberFormat="1" applyFont="1" applyFill="1" applyBorder="1" applyAlignment="1">
      <alignment horizontal="left" vertical="center" wrapText="1"/>
    </xf>
    <xf numFmtId="177" fontId="24" fillId="0" borderId="11" xfId="0" applyNumberFormat="1" applyFont="1" applyFill="1" applyBorder="1" applyAlignment="1">
      <alignment horizontal="left" vertical="center" wrapText="1"/>
    </xf>
    <xf numFmtId="177" fontId="24" fillId="0" borderId="16" xfId="0" applyNumberFormat="1" applyFont="1" applyFill="1" applyBorder="1" applyAlignment="1">
      <alignment horizontal="left" vertical="center" wrapText="1"/>
    </xf>
    <xf numFmtId="0" fontId="44" fillId="0" borderId="15"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44" fillId="0" borderId="16" xfId="0" applyFont="1" applyFill="1" applyBorder="1" applyAlignment="1">
      <alignment horizontal="center" vertical="center" shrinkToFit="1"/>
    </xf>
    <xf numFmtId="176" fontId="44" fillId="0" borderId="11" xfId="0" applyNumberFormat="1" applyFont="1" applyFill="1" applyBorder="1" applyAlignment="1">
      <alignment vertical="center" wrapText="1" shrinkToFit="1"/>
    </xf>
    <xf numFmtId="176" fontId="44" fillId="0" borderId="16" xfId="0" applyNumberFormat="1" applyFont="1" applyFill="1" applyBorder="1" applyAlignment="1">
      <alignment vertical="center" wrapText="1" shrinkToFit="1"/>
    </xf>
    <xf numFmtId="176" fontId="44" fillId="0" borderId="11" xfId="0" applyNumberFormat="1" applyFont="1" applyFill="1" applyBorder="1" applyAlignment="1">
      <alignment horizontal="left" vertical="center" wrapText="1"/>
    </xf>
    <xf numFmtId="176" fontId="2" fillId="0" borderId="11"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176" fontId="2" fillId="0" borderId="10" xfId="0" applyNumberFormat="1" applyFont="1" applyFill="1" applyBorder="1" applyAlignment="1">
      <alignment horizontal="left" vertical="center"/>
    </xf>
    <xf numFmtId="0" fontId="24" fillId="0" borderId="11" xfId="0" applyNumberFormat="1" applyFont="1" applyFill="1" applyBorder="1" applyAlignment="1">
      <alignment horizontal="center" vertical="center" wrapText="1"/>
    </xf>
    <xf numFmtId="0" fontId="23" fillId="0" borderId="0" xfId="0" applyFont="1" applyFill="1" applyAlignment="1">
      <alignment horizontal="distributed" vertical="center"/>
    </xf>
    <xf numFmtId="0" fontId="32" fillId="0" borderId="0" xfId="0" applyFont="1" applyFill="1" applyAlignment="1">
      <alignment horizontal="center" vertical="center"/>
    </xf>
    <xf numFmtId="0" fontId="2" fillId="0" borderId="0" xfId="0" applyFont="1" applyFill="1">
      <alignment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wrapText="1"/>
    </xf>
    <xf numFmtId="0" fontId="2" fillId="25" borderId="20" xfId="0" applyFont="1" applyFill="1" applyBorder="1" applyAlignment="1">
      <alignment horizontal="center" vertical="center"/>
    </xf>
    <xf numFmtId="0" fontId="2" fillId="25" borderId="13" xfId="0" applyFont="1" applyFill="1" applyBorder="1" applyAlignment="1">
      <alignment horizontal="left" vertical="center" wrapText="1"/>
    </xf>
    <xf numFmtId="0" fontId="2" fillId="25" borderId="19" xfId="0" applyFont="1" applyFill="1" applyBorder="1" applyAlignment="1">
      <alignment horizontal="left" vertical="center" wrapText="1"/>
    </xf>
    <xf numFmtId="0" fontId="2" fillId="25" borderId="14" xfId="0" applyFont="1" applyFill="1" applyBorder="1" applyAlignment="1">
      <alignment horizontal="left" vertical="center" wrapText="1"/>
    </xf>
    <xf numFmtId="0" fontId="2" fillId="25" borderId="17" xfId="0" applyFont="1" applyFill="1" applyBorder="1" applyAlignment="1">
      <alignment horizontal="left" vertical="center" wrapText="1"/>
    </xf>
    <xf numFmtId="0" fontId="2" fillId="25" borderId="0" xfId="0" applyFont="1" applyFill="1" applyBorder="1" applyAlignment="1">
      <alignment horizontal="left" vertical="center" wrapText="1"/>
    </xf>
    <xf numFmtId="0" fontId="2" fillId="25" borderId="22" xfId="0" applyFont="1" applyFill="1" applyBorder="1" applyAlignment="1">
      <alignment horizontal="left" vertical="center" wrapText="1"/>
    </xf>
    <xf numFmtId="0" fontId="2" fillId="25" borderId="18" xfId="0" applyFont="1" applyFill="1" applyBorder="1" applyAlignment="1">
      <alignment horizontal="left" vertical="center" wrapText="1"/>
    </xf>
    <xf numFmtId="0" fontId="2" fillId="25" borderId="10" xfId="0" applyFont="1" applyFill="1" applyBorder="1" applyAlignment="1">
      <alignment horizontal="left" vertical="center" wrapText="1"/>
    </xf>
    <xf numFmtId="0" fontId="2" fillId="25" borderId="21" xfId="0" applyFont="1" applyFill="1" applyBorder="1" applyAlignment="1">
      <alignment horizontal="left" vertical="center" wrapText="1"/>
    </xf>
    <xf numFmtId="0" fontId="2" fillId="25" borderId="19" xfId="0" applyFont="1" applyFill="1" applyBorder="1" applyAlignment="1">
      <alignment vertical="center" wrapText="1"/>
    </xf>
    <xf numFmtId="0" fontId="2" fillId="25" borderId="14" xfId="0" applyFont="1" applyFill="1" applyBorder="1" applyAlignment="1">
      <alignment vertical="center" wrapText="1"/>
    </xf>
    <xf numFmtId="0" fontId="2" fillId="25" borderId="11"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2" fillId="0" borderId="11" xfId="0" applyNumberFormat="1" applyFont="1" applyFill="1" applyBorder="1" applyAlignment="1">
      <alignment horizontal="distributed" vertical="center" wrapText="1"/>
    </xf>
    <xf numFmtId="176" fontId="2" fillId="0" borderId="0" xfId="0" applyNumberFormat="1" applyFont="1" applyFill="1" applyBorder="1" applyAlignment="1">
      <alignment horizontal="left" vertical="center"/>
    </xf>
    <xf numFmtId="0" fontId="21" fillId="25" borderId="20" xfId="0" applyFont="1" applyFill="1" applyBorder="1" applyAlignment="1">
      <alignment horizontal="center" vertical="center"/>
    </xf>
    <xf numFmtId="177" fontId="2" fillId="0" borderId="0" xfId="0" applyNumberFormat="1" applyFont="1" applyFill="1" applyBorder="1" applyAlignment="1">
      <alignment horizontal="distributed" vertical="center" wrapText="1"/>
    </xf>
    <xf numFmtId="0" fontId="2" fillId="0" borderId="15" xfId="0" applyFont="1" applyFill="1" applyBorder="1" applyAlignment="1">
      <alignment horizontal="center" vertical="center" wrapText="1" shrinkToFit="1"/>
    </xf>
    <xf numFmtId="0" fontId="2" fillId="0" borderId="0" xfId="0" applyFont="1" applyFill="1" applyBorder="1" applyAlignment="1">
      <alignment horizontal="center" vertical="center" shrinkToFit="1"/>
    </xf>
    <xf numFmtId="58" fontId="24" fillId="0" borderId="11" xfId="0" applyNumberFormat="1" applyFont="1" applyFill="1" applyBorder="1" applyAlignment="1">
      <alignment horizontal="distributed" vertical="center" wrapText="1"/>
    </xf>
    <xf numFmtId="0" fontId="24" fillId="0" borderId="11" xfId="0" applyNumberFormat="1" applyFont="1" applyFill="1" applyBorder="1" applyAlignment="1">
      <alignment horizontal="distributed" vertical="center" wrapText="1"/>
    </xf>
    <xf numFmtId="58" fontId="2" fillId="0" borderId="19" xfId="0" applyNumberFormat="1" applyFont="1" applyFill="1" applyBorder="1" applyAlignment="1">
      <alignment horizontal="distributed" vertical="center" wrapText="1"/>
    </xf>
    <xf numFmtId="0" fontId="2" fillId="0" borderId="19" xfId="0" applyNumberFormat="1" applyFont="1" applyFill="1" applyBorder="1" applyAlignment="1">
      <alignment horizontal="distributed" vertical="center" wrapText="1"/>
    </xf>
    <xf numFmtId="0" fontId="24" fillId="0" borderId="11" xfId="0" applyNumberFormat="1" applyFont="1" applyFill="1" applyBorder="1" applyAlignment="1">
      <alignment horizontal="right" vertical="center" wrapText="1"/>
    </xf>
    <xf numFmtId="58" fontId="2" fillId="0" borderId="11" xfId="0" applyNumberFormat="1" applyFont="1" applyFill="1" applyBorder="1" applyAlignment="1">
      <alignment horizontal="distributed" vertical="center" wrapText="1"/>
    </xf>
    <xf numFmtId="0" fontId="44" fillId="0" borderId="16" xfId="0" applyFont="1" applyFill="1" applyBorder="1" applyAlignment="1">
      <alignmen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58" fontId="2" fillId="0" borderId="11" xfId="0" applyNumberFormat="1" applyFont="1" applyFill="1" applyBorder="1" applyAlignment="1">
      <alignment horizontal="left" vertical="center" wrapText="1"/>
    </xf>
    <xf numFmtId="0" fontId="2" fillId="28" borderId="11" xfId="0" applyFont="1" applyFill="1" applyBorder="1" applyAlignment="1">
      <alignment horizontal="left" vertical="center" wrapText="1"/>
    </xf>
    <xf numFmtId="0" fontId="2" fillId="28" borderId="16" xfId="0" applyFont="1" applyFill="1" applyBorder="1" applyAlignment="1">
      <alignment horizontal="left" vertical="center" wrapText="1"/>
    </xf>
    <xf numFmtId="0" fontId="2" fillId="28" borderId="10" xfId="0" applyFont="1" applyFill="1" applyBorder="1" applyAlignment="1">
      <alignment horizontal="left" vertical="center" wrapText="1"/>
    </xf>
    <xf numFmtId="0" fontId="2" fillId="28" borderId="21" xfId="0" applyFont="1" applyFill="1" applyBorder="1" applyAlignment="1">
      <alignment horizontal="left" vertical="center" wrapText="1"/>
    </xf>
    <xf numFmtId="0" fontId="2" fillId="0" borderId="0" xfId="0" applyFont="1" applyAlignment="1">
      <alignment horizontal="center" vertical="center"/>
    </xf>
    <xf numFmtId="0" fontId="21" fillId="0" borderId="0" xfId="0" applyFont="1" applyAlignment="1">
      <alignment horizontal="center" vertical="center"/>
    </xf>
    <xf numFmtId="0" fontId="40" fillId="0" borderId="0" xfId="0" applyFont="1" applyAlignment="1">
      <alignment horizontal="center" vertical="center"/>
    </xf>
    <xf numFmtId="0" fontId="21" fillId="0" borderId="0" xfId="0" applyFont="1" applyBorder="1" applyAlignment="1">
      <alignment horizontal="left" vertical="center" indent="1"/>
    </xf>
    <xf numFmtId="0" fontId="21" fillId="0" borderId="10" xfId="0" applyFont="1" applyBorder="1" applyAlignment="1">
      <alignment horizontal="left" vertical="center" indent="1"/>
    </xf>
    <xf numFmtId="0" fontId="2" fillId="0" borderId="15" xfId="0" applyFont="1" applyBorder="1" applyAlignment="1">
      <alignment horizontal="distributed" vertical="center"/>
    </xf>
    <xf numFmtId="0" fontId="2" fillId="0" borderId="11" xfId="0" applyFont="1" applyBorder="1" applyAlignment="1">
      <alignment horizontal="distributed" vertical="center"/>
    </xf>
    <xf numFmtId="0" fontId="2" fillId="0" borderId="18" xfId="0" applyFont="1" applyBorder="1" applyAlignment="1">
      <alignment horizontal="distributed" vertical="center"/>
    </xf>
    <xf numFmtId="0" fontId="2" fillId="0" borderId="10" xfId="0" applyFont="1" applyBorder="1" applyAlignment="1">
      <alignment horizontal="distributed" vertical="center"/>
    </xf>
    <xf numFmtId="0" fontId="21" fillId="0" borderId="10" xfId="0" applyFont="1" applyBorder="1" applyAlignment="1">
      <alignment vertical="center" wrapText="1"/>
    </xf>
    <xf numFmtId="0" fontId="21" fillId="0" borderId="21" xfId="0" applyFont="1" applyBorder="1" applyAlignment="1">
      <alignment vertical="center" wrapText="1"/>
    </xf>
    <xf numFmtId="0" fontId="2" fillId="0" borderId="11"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0" xfId="0" applyFont="1" applyBorder="1" applyAlignment="1">
      <alignment horizontal="distributed"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19" xfId="0" applyFont="1" applyBorder="1" applyAlignment="1">
      <alignment horizontal="left" vertical="center" wrapText="1"/>
    </xf>
    <xf numFmtId="0" fontId="2" fillId="0" borderId="14" xfId="0" applyFont="1" applyBorder="1" applyAlignment="1">
      <alignment horizontal="left" vertical="center" wrapText="1"/>
    </xf>
    <xf numFmtId="0" fontId="24" fillId="0" borderId="19" xfId="0" applyFont="1" applyBorder="1" applyAlignment="1">
      <alignment horizontal="left" vertical="center"/>
    </xf>
    <xf numFmtId="0" fontId="24" fillId="0" borderId="14" xfId="0" applyFont="1" applyBorder="1" applyAlignment="1">
      <alignment horizontal="left" vertical="center"/>
    </xf>
    <xf numFmtId="0" fontId="40" fillId="0" borderId="0" xfId="43" applyFont="1" applyAlignment="1">
      <alignment horizontal="center" vertical="center"/>
    </xf>
    <xf numFmtId="176" fontId="2" fillId="0" borderId="0" xfId="0" applyNumberFormat="1" applyFont="1" applyAlignment="1">
      <alignment horizontal="right" vertical="center"/>
    </xf>
    <xf numFmtId="0" fontId="2" fillId="0" borderId="0" xfId="0" applyFont="1" applyAlignment="1">
      <alignment horizontal="distributed" vertical="center"/>
    </xf>
    <xf numFmtId="0" fontId="2" fillId="0" borderId="20" xfId="0" applyFont="1" applyBorder="1" applyAlignment="1">
      <alignment horizontal="center" vertical="center"/>
    </xf>
    <xf numFmtId="0" fontId="21" fillId="0" borderId="20"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0]_⑤積算"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1" xfId="42"/>
    <cellStyle name="標準_入札辞退届" xfId="43"/>
    <cellStyle name="標準_入札説明"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21</xdr:col>
      <xdr:colOff>314325</xdr:colOff>
      <xdr:row>71</xdr:row>
      <xdr:rowOff>57150</xdr:rowOff>
    </xdr:from>
    <xdr:to>
      <xdr:col>25</xdr:col>
      <xdr:colOff>171450</xdr:colOff>
      <xdr:row>81</xdr:row>
      <xdr:rowOff>114300</xdr:rowOff>
    </xdr:to>
    <xdr:sp macro="" textlink="">
      <xdr:nvSpPr>
        <xdr:cNvPr id="1025" name="AutoShape 1"/>
        <xdr:cNvSpPr>
          <a:spLocks noChangeArrowheads="1"/>
        </xdr:cNvSpPr>
      </xdr:nvSpPr>
      <xdr:spPr bwMode="auto">
        <a:xfrm>
          <a:off x="12649200" y="23221950"/>
          <a:ext cx="2600325" cy="310515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9050"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・青字は自動参照</a:t>
          </a:r>
        </a:p>
        <a:p>
          <a:pPr algn="l" rtl="0">
            <a:lnSpc>
              <a:spcPts val="1400"/>
            </a:lnSpc>
            <a:defRPr sz="1000"/>
          </a:pPr>
          <a:r>
            <a:rPr lang="ja-JP" altLang="en-US" sz="1200" b="1" i="0" u="none" strike="noStrike" baseline="0">
              <a:solidFill>
                <a:srgbClr val="FF0000"/>
              </a:solidFill>
              <a:latin typeface="ＭＳ Ｐゴシック"/>
              <a:ea typeface="ＭＳ Ｐゴシック"/>
            </a:rPr>
            <a:t>・これによらない場合は、適宜修正して入力</a:t>
          </a:r>
        </a:p>
        <a:p>
          <a:pPr algn="l" rtl="0">
            <a:lnSpc>
              <a:spcPts val="1200"/>
            </a:lnSpc>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19</xdr:col>
      <xdr:colOff>76200</xdr:colOff>
      <xdr:row>13</xdr:row>
      <xdr:rowOff>47625</xdr:rowOff>
    </xdr:from>
    <xdr:to>
      <xdr:col>20</xdr:col>
      <xdr:colOff>323850</xdr:colOff>
      <xdr:row>21</xdr:row>
      <xdr:rowOff>57150</xdr:rowOff>
    </xdr:to>
    <xdr:sp macro="" textlink="">
      <xdr:nvSpPr>
        <xdr:cNvPr id="2078" name="AutoShape 1054"/>
        <xdr:cNvSpPr>
          <a:spLocks noChangeArrowheads="1"/>
        </xdr:cNvSpPr>
      </xdr:nvSpPr>
      <xdr:spPr bwMode="auto">
        <a:xfrm>
          <a:off x="8982075" y="4019550"/>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5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180975</xdr:colOff>
      <xdr:row>12</xdr:row>
      <xdr:rowOff>9525</xdr:rowOff>
    </xdr:from>
    <xdr:to>
      <xdr:col>22</xdr:col>
      <xdr:colOff>457200</xdr:colOff>
      <xdr:row>20</xdr:row>
      <xdr:rowOff>57150</xdr:rowOff>
    </xdr:to>
    <xdr:sp macro="" textlink="">
      <xdr:nvSpPr>
        <xdr:cNvPr id="3073" name="AutoShape 1"/>
        <xdr:cNvSpPr>
          <a:spLocks noChangeArrowheads="1"/>
        </xdr:cNvSpPr>
      </xdr:nvSpPr>
      <xdr:spPr bwMode="auto">
        <a:xfrm>
          <a:off x="8763000" y="3667125"/>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6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342900</xdr:colOff>
      <xdr:row>0</xdr:row>
      <xdr:rowOff>209550</xdr:rowOff>
    </xdr:from>
    <xdr:to>
      <xdr:col>17</xdr:col>
      <xdr:colOff>66675</xdr:colOff>
      <xdr:row>5</xdr:row>
      <xdr:rowOff>57150</xdr:rowOff>
    </xdr:to>
    <xdr:sp macro="" textlink="">
      <xdr:nvSpPr>
        <xdr:cNvPr id="4098" name="AutoShape 2"/>
        <xdr:cNvSpPr>
          <a:spLocks noChangeArrowheads="1"/>
        </xdr:cNvSpPr>
      </xdr:nvSpPr>
      <xdr:spPr bwMode="auto">
        <a:xfrm>
          <a:off x="5200650" y="209550"/>
          <a:ext cx="2990850" cy="13049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2860" rIns="45720" bIns="22860" anchor="ctr" upright="1"/>
        <a:lstStyle/>
        <a:p>
          <a:pPr algn="ctr" rtl="0">
            <a:lnSpc>
              <a:spcPts val="2000"/>
            </a:lnSpc>
            <a:defRPr sz="1000"/>
          </a:pPr>
          <a:r>
            <a:rPr lang="ja-JP" altLang="en-US" sz="1800" b="1" i="0" u="none" strike="noStrike" baseline="0">
              <a:solidFill>
                <a:srgbClr val="FFFFFF"/>
              </a:solidFill>
              <a:latin typeface="ＭＳ Ｐゴシック"/>
              <a:ea typeface="ＭＳ Ｐゴシック"/>
            </a:rPr>
            <a:t>＜参考例＞</a:t>
          </a:r>
        </a:p>
        <a:p>
          <a:pPr algn="ctr" rtl="0">
            <a:lnSpc>
              <a:spcPts val="2000"/>
            </a:lnSpc>
            <a:defRPr sz="1000"/>
          </a:pPr>
          <a:endParaRPr lang="ja-JP" altLang="en-US" sz="1800" b="1" i="0" u="none" strike="noStrike" baseline="0">
            <a:solidFill>
              <a:srgbClr val="FFFFFF"/>
            </a:solidFill>
            <a:latin typeface="ＭＳ Ｐゴシック"/>
            <a:ea typeface="ＭＳ Ｐゴシック"/>
          </a:endParaRPr>
        </a:p>
        <a:p>
          <a:pPr algn="ctr" rtl="0">
            <a:lnSpc>
              <a:spcPts val="1300"/>
            </a:lnSpc>
            <a:defRPr sz="1000"/>
          </a:pPr>
          <a:r>
            <a:rPr lang="ja-JP" altLang="en-US" sz="12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85725</xdr:colOff>
      <xdr:row>36</xdr:row>
      <xdr:rowOff>28575</xdr:rowOff>
    </xdr:from>
    <xdr:to>
      <xdr:col>5</xdr:col>
      <xdr:colOff>85725</xdr:colOff>
      <xdr:row>55</xdr:row>
      <xdr:rowOff>114300</xdr:rowOff>
    </xdr:to>
    <xdr:sp macro="" textlink="">
      <xdr:nvSpPr>
        <xdr:cNvPr id="5150" name="Line 1"/>
        <xdr:cNvSpPr>
          <a:spLocks noChangeShapeType="1"/>
        </xdr:cNvSpPr>
      </xdr:nvSpPr>
      <xdr:spPr bwMode="auto">
        <a:xfrm>
          <a:off x="1581150" y="70104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xdr:row>
      <xdr:rowOff>47625</xdr:rowOff>
    </xdr:from>
    <xdr:to>
      <xdr:col>5</xdr:col>
      <xdr:colOff>95250</xdr:colOff>
      <xdr:row>9</xdr:row>
      <xdr:rowOff>123825</xdr:rowOff>
    </xdr:to>
    <xdr:sp macro="" textlink="">
      <xdr:nvSpPr>
        <xdr:cNvPr id="5151" name="Line 2"/>
        <xdr:cNvSpPr>
          <a:spLocks noChangeShapeType="1"/>
        </xdr:cNvSpPr>
      </xdr:nvSpPr>
      <xdr:spPr bwMode="auto">
        <a:xfrm flipH="1">
          <a:off x="1590675" y="93345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19</xdr:row>
      <xdr:rowOff>19050</xdr:rowOff>
    </xdr:from>
    <xdr:to>
      <xdr:col>5</xdr:col>
      <xdr:colOff>85725</xdr:colOff>
      <xdr:row>24</xdr:row>
      <xdr:rowOff>190500</xdr:rowOff>
    </xdr:to>
    <xdr:sp macro="" textlink="">
      <xdr:nvSpPr>
        <xdr:cNvPr id="5152" name="Line 3"/>
        <xdr:cNvSpPr>
          <a:spLocks noChangeShapeType="1"/>
        </xdr:cNvSpPr>
      </xdr:nvSpPr>
      <xdr:spPr bwMode="auto">
        <a:xfrm>
          <a:off x="1581150" y="37623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27</xdr:row>
      <xdr:rowOff>28575</xdr:rowOff>
    </xdr:from>
    <xdr:to>
      <xdr:col>5</xdr:col>
      <xdr:colOff>85725</xdr:colOff>
      <xdr:row>32</xdr:row>
      <xdr:rowOff>104775</xdr:rowOff>
    </xdr:to>
    <xdr:sp macro="" textlink="">
      <xdr:nvSpPr>
        <xdr:cNvPr id="5153" name="Line 4"/>
        <xdr:cNvSpPr>
          <a:spLocks noChangeShapeType="1"/>
        </xdr:cNvSpPr>
      </xdr:nvSpPr>
      <xdr:spPr bwMode="auto">
        <a:xfrm>
          <a:off x="1581150" y="52959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57</xdr:row>
      <xdr:rowOff>28575</xdr:rowOff>
    </xdr:from>
    <xdr:to>
      <xdr:col>5</xdr:col>
      <xdr:colOff>76200</xdr:colOff>
      <xdr:row>62</xdr:row>
      <xdr:rowOff>190500</xdr:rowOff>
    </xdr:to>
    <xdr:sp macro="" textlink="">
      <xdr:nvSpPr>
        <xdr:cNvPr id="5154" name="Line 5"/>
        <xdr:cNvSpPr>
          <a:spLocks noChangeShapeType="1"/>
        </xdr:cNvSpPr>
      </xdr:nvSpPr>
      <xdr:spPr bwMode="auto">
        <a:xfrm>
          <a:off x="1571625" y="1101090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57150</xdr:colOff>
      <xdr:row>10</xdr:row>
      <xdr:rowOff>38100</xdr:rowOff>
    </xdr:from>
    <xdr:to>
      <xdr:col>19</xdr:col>
      <xdr:colOff>66675</xdr:colOff>
      <xdr:row>20</xdr:row>
      <xdr:rowOff>114300</xdr:rowOff>
    </xdr:to>
    <xdr:sp macro="" textlink="">
      <xdr:nvSpPr>
        <xdr:cNvPr id="5155" name="Line 6"/>
        <xdr:cNvSpPr>
          <a:spLocks noChangeShapeType="1"/>
        </xdr:cNvSpPr>
      </xdr:nvSpPr>
      <xdr:spPr bwMode="auto">
        <a:xfrm flipH="1">
          <a:off x="5953125" y="2066925"/>
          <a:ext cx="9525" cy="1981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3</xdr:row>
      <xdr:rowOff>28575</xdr:rowOff>
    </xdr:from>
    <xdr:to>
      <xdr:col>18</xdr:col>
      <xdr:colOff>76200</xdr:colOff>
      <xdr:row>22</xdr:row>
      <xdr:rowOff>190500</xdr:rowOff>
    </xdr:to>
    <xdr:sp macro="" textlink="">
      <xdr:nvSpPr>
        <xdr:cNvPr id="5156" name="Line 7"/>
        <xdr:cNvSpPr>
          <a:spLocks noChangeShapeType="1"/>
        </xdr:cNvSpPr>
      </xdr:nvSpPr>
      <xdr:spPr bwMode="auto">
        <a:xfrm>
          <a:off x="5819775" y="723900"/>
          <a:ext cx="0" cy="3781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28</xdr:row>
      <xdr:rowOff>19050</xdr:rowOff>
    </xdr:from>
    <xdr:to>
      <xdr:col>18</xdr:col>
      <xdr:colOff>85725</xdr:colOff>
      <xdr:row>33</xdr:row>
      <xdr:rowOff>85725</xdr:rowOff>
    </xdr:to>
    <xdr:sp macro="" textlink="">
      <xdr:nvSpPr>
        <xdr:cNvPr id="5157" name="Line 8"/>
        <xdr:cNvSpPr>
          <a:spLocks noChangeShapeType="1"/>
        </xdr:cNvSpPr>
      </xdr:nvSpPr>
      <xdr:spPr bwMode="auto">
        <a:xfrm>
          <a:off x="5829300" y="547687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0</xdr:row>
      <xdr:rowOff>19050</xdr:rowOff>
    </xdr:from>
    <xdr:to>
      <xdr:col>24</xdr:col>
      <xdr:colOff>609600</xdr:colOff>
      <xdr:row>2</xdr:row>
      <xdr:rowOff>66675</xdr:rowOff>
    </xdr:to>
    <xdr:sp macro="" textlink="">
      <xdr:nvSpPr>
        <xdr:cNvPr id="5129" name="AutoShape 9"/>
        <xdr:cNvSpPr>
          <a:spLocks noChangeArrowheads="1"/>
        </xdr:cNvSpPr>
      </xdr:nvSpPr>
      <xdr:spPr bwMode="auto">
        <a:xfrm>
          <a:off x="3714750" y="190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twoCellAnchor>
    <xdr:from>
      <xdr:col>5</xdr:col>
      <xdr:colOff>66675</xdr:colOff>
      <xdr:row>100</xdr:row>
      <xdr:rowOff>9525</xdr:rowOff>
    </xdr:from>
    <xdr:to>
      <xdr:col>5</xdr:col>
      <xdr:colOff>66675</xdr:colOff>
      <xdr:row>119</xdr:row>
      <xdr:rowOff>95250</xdr:rowOff>
    </xdr:to>
    <xdr:sp macro="" textlink="">
      <xdr:nvSpPr>
        <xdr:cNvPr id="5159" name="Line 10"/>
        <xdr:cNvSpPr>
          <a:spLocks noChangeShapeType="1"/>
        </xdr:cNvSpPr>
      </xdr:nvSpPr>
      <xdr:spPr bwMode="auto">
        <a:xfrm>
          <a:off x="1562100" y="192786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70</xdr:row>
      <xdr:rowOff>47625</xdr:rowOff>
    </xdr:from>
    <xdr:to>
      <xdr:col>5</xdr:col>
      <xdr:colOff>76200</xdr:colOff>
      <xdr:row>75</xdr:row>
      <xdr:rowOff>123825</xdr:rowOff>
    </xdr:to>
    <xdr:sp macro="" textlink="">
      <xdr:nvSpPr>
        <xdr:cNvPr id="5160" name="Line 11"/>
        <xdr:cNvSpPr>
          <a:spLocks noChangeShapeType="1"/>
        </xdr:cNvSpPr>
      </xdr:nvSpPr>
      <xdr:spPr bwMode="auto">
        <a:xfrm flipH="1">
          <a:off x="1571625" y="136017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78</xdr:row>
      <xdr:rowOff>19050</xdr:rowOff>
    </xdr:from>
    <xdr:to>
      <xdr:col>5</xdr:col>
      <xdr:colOff>66675</xdr:colOff>
      <xdr:row>83</xdr:row>
      <xdr:rowOff>190500</xdr:rowOff>
    </xdr:to>
    <xdr:sp macro="" textlink="">
      <xdr:nvSpPr>
        <xdr:cNvPr id="5161" name="Line 12"/>
        <xdr:cNvSpPr>
          <a:spLocks noChangeShapeType="1"/>
        </xdr:cNvSpPr>
      </xdr:nvSpPr>
      <xdr:spPr bwMode="auto">
        <a:xfrm>
          <a:off x="1562100" y="150971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93</xdr:row>
      <xdr:rowOff>38100</xdr:rowOff>
    </xdr:from>
    <xdr:to>
      <xdr:col>5</xdr:col>
      <xdr:colOff>85725</xdr:colOff>
      <xdr:row>98</xdr:row>
      <xdr:rowOff>114300</xdr:rowOff>
    </xdr:to>
    <xdr:sp macro="" textlink="">
      <xdr:nvSpPr>
        <xdr:cNvPr id="5162" name="Line 13"/>
        <xdr:cNvSpPr>
          <a:spLocks noChangeShapeType="1"/>
        </xdr:cNvSpPr>
      </xdr:nvSpPr>
      <xdr:spPr bwMode="auto">
        <a:xfrm>
          <a:off x="1581150" y="17973675"/>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121</xdr:row>
      <xdr:rowOff>28575</xdr:rowOff>
    </xdr:from>
    <xdr:to>
      <xdr:col>5</xdr:col>
      <xdr:colOff>76200</xdr:colOff>
      <xdr:row>126</xdr:row>
      <xdr:rowOff>190500</xdr:rowOff>
    </xdr:to>
    <xdr:sp macro="" textlink="">
      <xdr:nvSpPr>
        <xdr:cNvPr id="5163" name="Line 14"/>
        <xdr:cNvSpPr>
          <a:spLocks noChangeShapeType="1"/>
        </xdr:cNvSpPr>
      </xdr:nvSpPr>
      <xdr:spPr bwMode="auto">
        <a:xfrm>
          <a:off x="1571625" y="2329815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85725</xdr:colOff>
      <xdr:row>74</xdr:row>
      <xdr:rowOff>19050</xdr:rowOff>
    </xdr:from>
    <xdr:to>
      <xdr:col>19</xdr:col>
      <xdr:colOff>85725</xdr:colOff>
      <xdr:row>85</xdr:row>
      <xdr:rowOff>9525</xdr:rowOff>
    </xdr:to>
    <xdr:sp macro="" textlink="">
      <xdr:nvSpPr>
        <xdr:cNvPr id="5164" name="Line 15"/>
        <xdr:cNvSpPr>
          <a:spLocks noChangeShapeType="1"/>
        </xdr:cNvSpPr>
      </xdr:nvSpPr>
      <xdr:spPr bwMode="auto">
        <a:xfrm flipH="1">
          <a:off x="5981700" y="14335125"/>
          <a:ext cx="0" cy="208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128</xdr:row>
      <xdr:rowOff>38100</xdr:rowOff>
    </xdr:from>
    <xdr:to>
      <xdr:col>5</xdr:col>
      <xdr:colOff>85725</xdr:colOff>
      <xdr:row>130</xdr:row>
      <xdr:rowOff>190500</xdr:rowOff>
    </xdr:to>
    <xdr:sp macro="" textlink="">
      <xdr:nvSpPr>
        <xdr:cNvPr id="5165" name="Line 16"/>
        <xdr:cNvSpPr>
          <a:spLocks noChangeShapeType="1"/>
        </xdr:cNvSpPr>
      </xdr:nvSpPr>
      <xdr:spPr bwMode="auto">
        <a:xfrm>
          <a:off x="1581150" y="24641175"/>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90</xdr:row>
      <xdr:rowOff>47625</xdr:rowOff>
    </xdr:from>
    <xdr:to>
      <xdr:col>18</xdr:col>
      <xdr:colOff>85725</xdr:colOff>
      <xdr:row>95</xdr:row>
      <xdr:rowOff>114300</xdr:rowOff>
    </xdr:to>
    <xdr:sp macro="" textlink="">
      <xdr:nvSpPr>
        <xdr:cNvPr id="5166" name="Line 17"/>
        <xdr:cNvSpPr>
          <a:spLocks noChangeShapeType="1"/>
        </xdr:cNvSpPr>
      </xdr:nvSpPr>
      <xdr:spPr bwMode="auto">
        <a:xfrm>
          <a:off x="5829300" y="1741170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24</xdr:row>
      <xdr:rowOff>76200</xdr:rowOff>
    </xdr:from>
    <xdr:to>
      <xdr:col>24</xdr:col>
      <xdr:colOff>114300</xdr:colOff>
      <xdr:row>30</xdr:row>
      <xdr:rowOff>66675</xdr:rowOff>
    </xdr:to>
    <xdr:sp macro="" textlink="">
      <xdr:nvSpPr>
        <xdr:cNvPr id="5167" name="Line 18"/>
        <xdr:cNvSpPr>
          <a:spLocks noChangeShapeType="1"/>
        </xdr:cNvSpPr>
      </xdr:nvSpPr>
      <xdr:spPr bwMode="auto">
        <a:xfrm>
          <a:off x="8039100" y="4772025"/>
          <a:ext cx="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104775</xdr:colOff>
      <xdr:row>32</xdr:row>
      <xdr:rowOff>38100</xdr:rowOff>
    </xdr:from>
    <xdr:to>
      <xdr:col>24</xdr:col>
      <xdr:colOff>104775</xdr:colOff>
      <xdr:row>37</xdr:row>
      <xdr:rowOff>104775</xdr:rowOff>
    </xdr:to>
    <xdr:sp macro="" textlink="">
      <xdr:nvSpPr>
        <xdr:cNvPr id="5168" name="Line 19"/>
        <xdr:cNvSpPr>
          <a:spLocks noChangeShapeType="1"/>
        </xdr:cNvSpPr>
      </xdr:nvSpPr>
      <xdr:spPr bwMode="auto">
        <a:xfrm>
          <a:off x="8029575" y="625792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88</xdr:row>
      <xdr:rowOff>38100</xdr:rowOff>
    </xdr:from>
    <xdr:to>
      <xdr:col>23</xdr:col>
      <xdr:colOff>514350</xdr:colOff>
      <xdr:row>94</xdr:row>
      <xdr:rowOff>85725</xdr:rowOff>
    </xdr:to>
    <xdr:sp macro="" textlink="">
      <xdr:nvSpPr>
        <xdr:cNvPr id="5169" name="Line 20"/>
        <xdr:cNvSpPr>
          <a:spLocks noChangeShapeType="1"/>
        </xdr:cNvSpPr>
      </xdr:nvSpPr>
      <xdr:spPr bwMode="auto">
        <a:xfrm>
          <a:off x="7905750" y="170211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96</xdr:row>
      <xdr:rowOff>0</xdr:rowOff>
    </xdr:from>
    <xdr:to>
      <xdr:col>23</xdr:col>
      <xdr:colOff>514350</xdr:colOff>
      <xdr:row>101</xdr:row>
      <xdr:rowOff>104775</xdr:rowOff>
    </xdr:to>
    <xdr:sp macro="" textlink="">
      <xdr:nvSpPr>
        <xdr:cNvPr id="5170" name="Line 21"/>
        <xdr:cNvSpPr>
          <a:spLocks noChangeShapeType="1"/>
        </xdr:cNvSpPr>
      </xdr:nvSpPr>
      <xdr:spPr bwMode="auto">
        <a:xfrm>
          <a:off x="7905750" y="185070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88</xdr:row>
      <xdr:rowOff>57150</xdr:rowOff>
    </xdr:from>
    <xdr:to>
      <xdr:col>23</xdr:col>
      <xdr:colOff>514350</xdr:colOff>
      <xdr:row>88</xdr:row>
      <xdr:rowOff>57150</xdr:rowOff>
    </xdr:to>
    <xdr:sp macro="" textlink="">
      <xdr:nvSpPr>
        <xdr:cNvPr id="5171" name="Line 22"/>
        <xdr:cNvSpPr>
          <a:spLocks noChangeShapeType="1"/>
        </xdr:cNvSpPr>
      </xdr:nvSpPr>
      <xdr:spPr bwMode="auto">
        <a:xfrm flipH="1">
          <a:off x="7486650" y="17040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171450</xdr:colOff>
      <xdr:row>24</xdr:row>
      <xdr:rowOff>66675</xdr:rowOff>
    </xdr:from>
    <xdr:to>
      <xdr:col>24</xdr:col>
      <xdr:colOff>123825</xdr:colOff>
      <xdr:row>24</xdr:row>
      <xdr:rowOff>66675</xdr:rowOff>
    </xdr:to>
    <xdr:sp macro="" textlink="">
      <xdr:nvSpPr>
        <xdr:cNvPr id="5172" name="Line 23"/>
        <xdr:cNvSpPr>
          <a:spLocks noChangeShapeType="1"/>
        </xdr:cNvSpPr>
      </xdr:nvSpPr>
      <xdr:spPr bwMode="auto">
        <a:xfrm flipH="1">
          <a:off x="7562850" y="476250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19050</xdr:rowOff>
    </xdr:from>
    <xdr:to>
      <xdr:col>5</xdr:col>
      <xdr:colOff>85725</xdr:colOff>
      <xdr:row>17</xdr:row>
      <xdr:rowOff>190500</xdr:rowOff>
    </xdr:to>
    <xdr:sp macro="" textlink="">
      <xdr:nvSpPr>
        <xdr:cNvPr id="5173" name="Line 24"/>
        <xdr:cNvSpPr>
          <a:spLocks noChangeShapeType="1"/>
        </xdr:cNvSpPr>
      </xdr:nvSpPr>
      <xdr:spPr bwMode="auto">
        <a:xfrm>
          <a:off x="1581150" y="24288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85</xdr:row>
      <xdr:rowOff>19050</xdr:rowOff>
    </xdr:from>
    <xdr:to>
      <xdr:col>5</xdr:col>
      <xdr:colOff>76200</xdr:colOff>
      <xdr:row>90</xdr:row>
      <xdr:rowOff>190500</xdr:rowOff>
    </xdr:to>
    <xdr:sp macro="" textlink="">
      <xdr:nvSpPr>
        <xdr:cNvPr id="5174" name="Line 25"/>
        <xdr:cNvSpPr>
          <a:spLocks noChangeShapeType="1"/>
        </xdr:cNvSpPr>
      </xdr:nvSpPr>
      <xdr:spPr bwMode="auto">
        <a:xfrm>
          <a:off x="1571625" y="164306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64</xdr:row>
      <xdr:rowOff>0</xdr:rowOff>
    </xdr:from>
    <xdr:to>
      <xdr:col>5</xdr:col>
      <xdr:colOff>66675</xdr:colOff>
      <xdr:row>65</xdr:row>
      <xdr:rowOff>9525</xdr:rowOff>
    </xdr:to>
    <xdr:sp macro="" textlink="">
      <xdr:nvSpPr>
        <xdr:cNvPr id="5175" name="Line 26"/>
        <xdr:cNvSpPr>
          <a:spLocks noChangeShapeType="1"/>
        </xdr:cNvSpPr>
      </xdr:nvSpPr>
      <xdr:spPr bwMode="auto">
        <a:xfrm>
          <a:off x="1562100" y="12315825"/>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69</xdr:row>
      <xdr:rowOff>38100</xdr:rowOff>
    </xdr:from>
    <xdr:to>
      <xdr:col>18</xdr:col>
      <xdr:colOff>76200</xdr:colOff>
      <xdr:row>86</xdr:row>
      <xdr:rowOff>161925</xdr:rowOff>
    </xdr:to>
    <xdr:sp macro="" textlink="">
      <xdr:nvSpPr>
        <xdr:cNvPr id="5176" name="Line 28"/>
        <xdr:cNvSpPr>
          <a:spLocks noChangeShapeType="1"/>
        </xdr:cNvSpPr>
      </xdr:nvSpPr>
      <xdr:spPr bwMode="auto">
        <a:xfrm>
          <a:off x="5819775" y="13401675"/>
          <a:ext cx="0" cy="3362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66</xdr:row>
      <xdr:rowOff>76200</xdr:rowOff>
    </xdr:from>
    <xdr:to>
      <xdr:col>24</xdr:col>
      <xdr:colOff>609600</xdr:colOff>
      <xdr:row>68</xdr:row>
      <xdr:rowOff>142875</xdr:rowOff>
    </xdr:to>
    <xdr:sp macro="" textlink="">
      <xdr:nvSpPr>
        <xdr:cNvPr id="5149" name="AutoShape 29"/>
        <xdr:cNvSpPr>
          <a:spLocks noChangeArrowheads="1"/>
        </xdr:cNvSpPr>
      </xdr:nvSpPr>
      <xdr:spPr bwMode="auto">
        <a:xfrm>
          <a:off x="3714750" y="127825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647700</xdr:colOff>
      <xdr:row>19</xdr:row>
      <xdr:rowOff>66675</xdr:rowOff>
    </xdr:from>
    <xdr:to>
      <xdr:col>12</xdr:col>
      <xdr:colOff>247650</xdr:colOff>
      <xdr:row>27</xdr:row>
      <xdr:rowOff>285750</xdr:rowOff>
    </xdr:to>
    <xdr:sp macro="" textlink="">
      <xdr:nvSpPr>
        <xdr:cNvPr id="2" name="AutoShape 1"/>
        <xdr:cNvSpPr>
          <a:spLocks/>
        </xdr:cNvSpPr>
      </xdr:nvSpPr>
      <xdr:spPr bwMode="auto">
        <a:xfrm>
          <a:off x="6191250" y="6524625"/>
          <a:ext cx="285750" cy="2886075"/>
        </a:xfrm>
        <a:prstGeom prst="rightBrace">
          <a:avLst>
            <a:gd name="adj1" fmla="val 72500"/>
            <a:gd name="adj2" fmla="val 416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29</xdr:row>
      <xdr:rowOff>152400</xdr:rowOff>
    </xdr:from>
    <xdr:to>
      <xdr:col>12</xdr:col>
      <xdr:colOff>428626</xdr:colOff>
      <xdr:row>34</xdr:row>
      <xdr:rowOff>114300</xdr:rowOff>
    </xdr:to>
    <xdr:sp macro="" textlink="">
      <xdr:nvSpPr>
        <xdr:cNvPr id="3" name="AutoShape 1026"/>
        <xdr:cNvSpPr>
          <a:spLocks noChangeArrowheads="1"/>
        </xdr:cNvSpPr>
      </xdr:nvSpPr>
      <xdr:spPr bwMode="auto">
        <a:xfrm>
          <a:off x="76200" y="8658225"/>
          <a:ext cx="6581776" cy="10287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647700</xdr:colOff>
      <xdr:row>21</xdr:row>
      <xdr:rowOff>19050</xdr:rowOff>
    </xdr:from>
    <xdr:to>
      <xdr:col>12</xdr:col>
      <xdr:colOff>247650</xdr:colOff>
      <xdr:row>29</xdr:row>
      <xdr:rowOff>238125</xdr:rowOff>
    </xdr:to>
    <xdr:sp macro="" textlink="">
      <xdr:nvSpPr>
        <xdr:cNvPr id="2" name="AutoShape 1"/>
        <xdr:cNvSpPr>
          <a:spLocks/>
        </xdr:cNvSpPr>
      </xdr:nvSpPr>
      <xdr:spPr bwMode="auto">
        <a:xfrm>
          <a:off x="6191250" y="6753225"/>
          <a:ext cx="285750" cy="2962275"/>
        </a:xfrm>
        <a:prstGeom prst="rightBrace">
          <a:avLst>
            <a:gd name="adj1" fmla="val 72500"/>
            <a:gd name="adj2" fmla="val 4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76200</xdr:rowOff>
    </xdr:to>
    <xdr:sp macro="" textlink="">
      <xdr:nvSpPr>
        <xdr:cNvPr id="3" name="AutoShape 1026"/>
        <xdr:cNvSpPr>
          <a:spLocks noChangeArrowheads="1"/>
        </xdr:cNvSpPr>
      </xdr:nvSpPr>
      <xdr:spPr bwMode="auto">
        <a:xfrm>
          <a:off x="76200" y="8943975"/>
          <a:ext cx="6581776" cy="9906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3</xdr:row>
      <xdr:rowOff>142875</xdr:rowOff>
    </xdr:from>
    <xdr:to>
      <xdr:col>10</xdr:col>
      <xdr:colOff>285750</xdr:colOff>
      <xdr:row>32</xdr:row>
      <xdr:rowOff>142875</xdr:rowOff>
    </xdr:to>
    <xdr:sp macro="" textlink="">
      <xdr:nvSpPr>
        <xdr:cNvPr id="2" name="テキスト ボックス 1"/>
        <xdr:cNvSpPr txBox="1"/>
      </xdr:nvSpPr>
      <xdr:spPr>
        <a:xfrm>
          <a:off x="171450" y="657225"/>
          <a:ext cx="6972300" cy="497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暴力団排除に関する誓約書について</a:t>
          </a:r>
          <a:endParaRPr kumimoji="1" lang="en-US" altLang="ja-JP" sz="1800"/>
        </a:p>
        <a:p>
          <a:endParaRPr kumimoji="1" lang="en-US" altLang="ja-JP" sz="1800"/>
        </a:p>
        <a:p>
          <a:r>
            <a:rPr kumimoji="1" lang="ja-JP" altLang="en-US" sz="1800"/>
            <a:t>①　参加表明者が登録</a:t>
          </a:r>
          <a:r>
            <a:rPr kumimoji="1" lang="ja-JP" altLang="en-US" sz="1800">
              <a:solidFill>
                <a:srgbClr val="FF0000"/>
              </a:solidFill>
            </a:rPr>
            <a:t>外</a:t>
          </a:r>
          <a:r>
            <a:rPr kumimoji="1" lang="ja-JP" altLang="en-US" sz="1800"/>
            <a:t>業者となる場合に提出を求める。</a:t>
          </a:r>
          <a:endParaRPr kumimoji="1" lang="en-US" altLang="ja-JP" sz="1800"/>
        </a:p>
        <a:p>
          <a:r>
            <a:rPr kumimoji="1" lang="ja-JP" altLang="en-US" sz="1800"/>
            <a:t>　「暴力団排除に関する誓約書」は、市の指定様式を使用する。</a:t>
          </a:r>
          <a:endParaRPr kumimoji="1" lang="en-US" altLang="ja-JP" sz="1800"/>
        </a:p>
        <a:p>
          <a:endParaRPr kumimoji="1" lang="en-US" altLang="ja-JP" sz="1800"/>
        </a:p>
        <a:p>
          <a:r>
            <a:rPr kumimoji="1" lang="ja-JP" altLang="en-US" sz="1800"/>
            <a:t>⇒　　苫小牧市契約における暴力団等排除措置要綱　第６号様式</a:t>
          </a:r>
          <a:endParaRPr kumimoji="1" lang="en-US" altLang="ja-JP" sz="1800"/>
        </a:p>
        <a:p>
          <a:endParaRPr kumimoji="1" lang="en-US" altLang="ja-JP" sz="1800"/>
        </a:p>
        <a:p>
          <a:r>
            <a:rPr kumimoji="1" lang="ja-JP" altLang="en-US" sz="1800"/>
            <a:t>　（　文書管理　＞　財政部＞　契約課＞　</a:t>
          </a:r>
          <a:r>
            <a:rPr kumimoji="1" lang="en-US" altLang="ja-JP" sz="1800"/>
            <a:t>09</a:t>
          </a:r>
          <a:r>
            <a:rPr kumimoji="1" lang="ja-JP" altLang="en-US" sz="1800"/>
            <a:t>　暴力団関係　＞</a:t>
          </a:r>
          <a:endParaRPr kumimoji="1" lang="en-US" altLang="ja-JP" sz="1800"/>
        </a:p>
        <a:p>
          <a:endParaRPr kumimoji="1" lang="en-US" altLang="ja-JP" sz="1800"/>
        </a:p>
        <a:p>
          <a:endParaRPr kumimoji="1" lang="en-US" altLang="ja-JP" sz="1800"/>
        </a:p>
        <a:p>
          <a:r>
            <a:rPr kumimoji="1" lang="ja-JP" altLang="en-US" sz="1800"/>
            <a:t>②　①の誓約書の提出があった場合は、契約課に提出</a:t>
          </a:r>
          <a:endParaRPr kumimoji="1" lang="en-US" altLang="ja-JP" sz="1800"/>
        </a:p>
        <a:p>
          <a:endParaRPr kumimoji="1" lang="en-US" altLang="ja-JP" sz="1800"/>
        </a:p>
        <a:p>
          <a:r>
            <a:rPr kumimoji="1" lang="ja-JP" altLang="en-US" sz="1800"/>
            <a:t>　⇒契約課経由で　苫小牧警察署に暴力団関係者か否かの照会</a:t>
          </a:r>
          <a:endParaRPr kumimoji="1" lang="en-US" altLang="ja-JP" sz="1800"/>
        </a:p>
        <a:p>
          <a:r>
            <a:rPr kumimoji="1" lang="ja-JP" altLang="en-US" sz="1800"/>
            <a:t>　　（確認には</a:t>
          </a:r>
          <a:r>
            <a:rPr kumimoji="1" lang="ja-JP" altLang="en-US" sz="1800">
              <a:solidFill>
                <a:srgbClr val="FF0000"/>
              </a:solidFill>
            </a:rPr>
            <a:t>５日間程度</a:t>
          </a:r>
          <a:r>
            <a:rPr kumimoji="1" lang="ja-JP" altLang="en-US" sz="1800"/>
            <a:t>みること）</a:t>
          </a:r>
          <a:endParaRPr kumimoji="1" lang="en-US" altLang="ja-JP" sz="1800"/>
        </a:p>
        <a:p>
          <a:endParaRPr kumimoji="1" lang="en-US" altLang="ja-JP" sz="1800"/>
        </a:p>
        <a:p>
          <a:endParaRPr kumimoji="1" lang="en-US" altLang="ja-JP"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5506;&#38263;\&#24037;&#20107;&#12373;\H23&#31649;&#29702;&#21488;&#24115;&#123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M102"/>
  <sheetViews>
    <sheetView showZeros="0" view="pageBreakPreview" zoomScale="75" zoomScaleNormal="100" zoomScaleSheetLayoutView="75" workbookViewId="0">
      <selection activeCell="P11" sqref="P11"/>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4.125" style="52" customWidth="1"/>
    <col min="20" max="20" width="27.375" style="123" customWidth="1"/>
    <col min="21" max="21" width="17.625" style="70" customWidth="1"/>
    <col min="22" max="16384" width="9" style="1"/>
  </cols>
  <sheetData>
    <row r="1" spans="2:21" ht="25.5" customHeight="1" x14ac:dyDescent="0.15">
      <c r="B1" s="53" t="s">
        <v>0</v>
      </c>
    </row>
    <row r="2" spans="2:21" ht="25.5" customHeight="1" x14ac:dyDescent="0.15">
      <c r="B2" s="53"/>
    </row>
    <row r="3" spans="2:21" ht="15" customHeight="1" x14ac:dyDescent="0.15">
      <c r="B3" s="53"/>
    </row>
    <row r="4" spans="2:21" ht="27.75" customHeight="1" x14ac:dyDescent="0.15">
      <c r="B4" s="75"/>
    </row>
    <row r="5" spans="2:21" s="35" customFormat="1" ht="21" customHeight="1" x14ac:dyDescent="0.15">
      <c r="B5" s="75"/>
      <c r="C5" s="75"/>
      <c r="D5" s="75"/>
      <c r="E5" s="75"/>
      <c r="F5" s="75"/>
      <c r="G5" s="75"/>
      <c r="H5" s="75"/>
      <c r="I5" s="75"/>
      <c r="J5" s="75"/>
      <c r="K5" s="75"/>
      <c r="L5" s="75"/>
      <c r="M5" s="75"/>
      <c r="N5" s="75"/>
      <c r="O5" s="75"/>
      <c r="P5" s="75"/>
      <c r="S5" s="5"/>
      <c r="T5" s="123"/>
      <c r="U5" s="41"/>
    </row>
    <row r="6" spans="2:21" s="35" customFormat="1" ht="24.95" customHeight="1" x14ac:dyDescent="0.15">
      <c r="B6" s="75"/>
      <c r="C6" s="75" t="s">
        <v>1</v>
      </c>
      <c r="D6" s="75"/>
      <c r="E6" s="75"/>
      <c r="F6" s="75"/>
      <c r="G6" s="75"/>
      <c r="H6" s="75"/>
      <c r="I6" s="75"/>
      <c r="J6" s="75"/>
      <c r="K6" s="75"/>
      <c r="L6" s="75"/>
      <c r="M6" s="75"/>
      <c r="N6" s="75"/>
      <c r="O6" s="75"/>
      <c r="P6" s="75"/>
      <c r="S6" s="5"/>
      <c r="T6" s="123"/>
      <c r="U6" s="41"/>
    </row>
    <row r="7" spans="2:21" s="35" customFormat="1" ht="24.75" customHeight="1" x14ac:dyDescent="0.15">
      <c r="B7" s="75"/>
      <c r="C7" s="75"/>
      <c r="D7" s="75"/>
      <c r="E7" s="75"/>
      <c r="F7" s="75"/>
      <c r="G7" s="75"/>
      <c r="H7" s="75"/>
      <c r="I7" s="75"/>
      <c r="J7" s="75"/>
      <c r="K7" s="75"/>
      <c r="L7" s="75"/>
      <c r="M7" s="75"/>
      <c r="N7" s="75"/>
      <c r="O7" s="75"/>
      <c r="P7" s="75"/>
      <c r="S7" s="5"/>
      <c r="T7" s="123"/>
      <c r="U7" s="41"/>
    </row>
    <row r="8" spans="2:21" s="35" customFormat="1" ht="24.95" customHeight="1" x14ac:dyDescent="0.15">
      <c r="B8" s="75"/>
      <c r="C8" s="75" t="s">
        <v>2</v>
      </c>
      <c r="D8" s="75"/>
      <c r="E8" s="75"/>
      <c r="F8" s="75"/>
      <c r="G8" s="75"/>
      <c r="H8" s="75"/>
      <c r="I8" s="75"/>
      <c r="J8" s="75"/>
      <c r="K8" s="75"/>
      <c r="L8" s="75"/>
      <c r="M8" s="75"/>
      <c r="N8" s="75"/>
      <c r="O8" s="75"/>
      <c r="P8" s="75"/>
      <c r="S8" s="5"/>
      <c r="T8" s="123"/>
      <c r="U8" s="41"/>
    </row>
    <row r="9" spans="2:21" s="35" customFormat="1" ht="24.95" customHeight="1" x14ac:dyDescent="0.15">
      <c r="B9" s="75"/>
      <c r="C9" s="75"/>
      <c r="D9" s="75"/>
      <c r="E9" s="75"/>
      <c r="F9" s="75"/>
      <c r="G9" s="75"/>
      <c r="H9" s="75"/>
      <c r="I9" s="75"/>
      <c r="J9" s="75"/>
      <c r="K9" s="75"/>
      <c r="L9" s="75"/>
      <c r="M9" s="75"/>
      <c r="N9" s="75"/>
      <c r="O9" s="75"/>
      <c r="P9" s="75"/>
      <c r="S9" s="5"/>
      <c r="T9" s="123"/>
      <c r="U9" s="41"/>
    </row>
    <row r="10" spans="2:21" s="35" customFormat="1" ht="24.95" customHeight="1" x14ac:dyDescent="0.15">
      <c r="B10" s="75"/>
      <c r="C10" s="76" t="s">
        <v>474</v>
      </c>
      <c r="D10" s="75"/>
      <c r="E10" s="75"/>
      <c r="F10" s="75"/>
      <c r="G10" s="75"/>
      <c r="H10" s="75"/>
      <c r="I10" s="75"/>
      <c r="J10" s="75"/>
      <c r="K10" s="75"/>
      <c r="L10" s="75"/>
      <c r="M10" s="75"/>
      <c r="N10" s="75"/>
      <c r="O10" s="75"/>
      <c r="P10" s="75"/>
      <c r="S10" s="5"/>
      <c r="T10" s="123"/>
      <c r="U10" s="41"/>
    </row>
    <row r="11" spans="2:21" s="35" customFormat="1" ht="24.95" customHeight="1" x14ac:dyDescent="0.15">
      <c r="B11" s="75"/>
      <c r="C11" s="76"/>
      <c r="D11" s="75"/>
      <c r="E11" s="75"/>
      <c r="F11" s="75"/>
      <c r="G11" s="75"/>
      <c r="H11" s="75"/>
      <c r="I11" s="75"/>
      <c r="J11" s="75"/>
      <c r="K11" s="75"/>
      <c r="L11" s="75"/>
      <c r="M11" s="75"/>
      <c r="N11" s="75"/>
      <c r="O11" s="75"/>
      <c r="P11" s="75"/>
      <c r="S11" s="5"/>
      <c r="T11" s="123"/>
      <c r="U11" s="41"/>
    </row>
    <row r="12" spans="2:21" s="35" customFormat="1" ht="24.95" customHeight="1" x14ac:dyDescent="0.15">
      <c r="B12" s="75"/>
      <c r="C12" s="75"/>
      <c r="D12" s="75"/>
      <c r="E12" s="75"/>
      <c r="F12" s="75"/>
      <c r="G12" s="75"/>
      <c r="H12" s="75"/>
      <c r="I12" s="75"/>
      <c r="J12" s="75"/>
      <c r="K12" s="75"/>
      <c r="L12" s="75" t="s">
        <v>4</v>
      </c>
      <c r="M12" s="75"/>
      <c r="N12" s="75"/>
      <c r="O12" s="75"/>
      <c r="P12" s="75"/>
      <c r="S12" s="5"/>
      <c r="T12" s="123"/>
      <c r="U12" s="41"/>
    </row>
    <row r="13" spans="2:21" s="35" customFormat="1" ht="24.95" customHeight="1" x14ac:dyDescent="0.15">
      <c r="B13" s="75"/>
      <c r="C13" s="75"/>
      <c r="D13" s="75"/>
      <c r="E13" s="75"/>
      <c r="F13" s="75"/>
      <c r="G13" s="75"/>
      <c r="H13" s="75"/>
      <c r="I13" s="75"/>
      <c r="J13" s="75"/>
      <c r="K13" s="75"/>
      <c r="L13" s="75"/>
      <c r="M13" s="75"/>
      <c r="N13" s="75"/>
      <c r="O13" s="75"/>
      <c r="P13" s="75"/>
      <c r="S13" s="5"/>
      <c r="T13" s="123"/>
      <c r="U13" s="41"/>
    </row>
    <row r="14" spans="2:21" s="35" customFormat="1" ht="24.75" customHeight="1" x14ac:dyDescent="0.15">
      <c r="B14" s="75"/>
      <c r="C14" s="75"/>
      <c r="D14" s="75"/>
      <c r="E14" s="75"/>
      <c r="F14" s="75"/>
      <c r="G14" s="75"/>
      <c r="H14" s="75"/>
      <c r="I14" s="75"/>
      <c r="J14" s="75"/>
      <c r="K14" s="75"/>
      <c r="L14" s="75"/>
      <c r="M14" s="75"/>
      <c r="N14" s="75"/>
      <c r="O14" s="75"/>
      <c r="P14" s="75"/>
      <c r="S14" s="5"/>
      <c r="T14" s="123"/>
      <c r="U14" s="41"/>
    </row>
    <row r="15" spans="2:21" ht="26.25" customHeight="1" x14ac:dyDescent="0.15">
      <c r="B15" s="304" t="s">
        <v>439</v>
      </c>
      <c r="C15" s="304"/>
      <c r="D15" s="305"/>
      <c r="E15" s="305"/>
      <c r="F15" s="304"/>
      <c r="G15" s="304"/>
      <c r="H15" s="304"/>
      <c r="I15" s="304"/>
      <c r="J15" s="304"/>
      <c r="K15" s="304"/>
      <c r="L15" s="304"/>
      <c r="M15" s="304"/>
      <c r="N15" s="304"/>
      <c r="O15" s="304"/>
      <c r="P15" s="304"/>
      <c r="Q15" s="304"/>
      <c r="R15" s="304"/>
      <c r="S15" s="43"/>
    </row>
    <row r="16" spans="2:21" ht="17.25" customHeight="1" x14ac:dyDescent="0.15"/>
    <row r="17" spans="2:20" ht="24" customHeight="1" x14ac:dyDescent="0.15">
      <c r="B17" s="6">
        <v>1</v>
      </c>
      <c r="C17" s="15" t="s">
        <v>5</v>
      </c>
      <c r="D17" s="8"/>
      <c r="E17" s="306" t="s">
        <v>440</v>
      </c>
      <c r="F17" s="306"/>
      <c r="G17" s="306"/>
      <c r="H17" s="306"/>
      <c r="I17" s="306"/>
      <c r="J17" s="306"/>
      <c r="K17" s="306"/>
      <c r="L17" s="306"/>
      <c r="M17" s="306"/>
      <c r="N17" s="306"/>
      <c r="O17" s="306"/>
      <c r="P17" s="306"/>
      <c r="Q17" s="306"/>
      <c r="R17" s="307"/>
      <c r="S17" s="5"/>
    </row>
    <row r="18" spans="2:20" ht="24" customHeight="1" x14ac:dyDescent="0.15">
      <c r="B18" s="297">
        <v>2</v>
      </c>
      <c r="C18" s="297" t="s">
        <v>7</v>
      </c>
      <c r="D18" s="15"/>
      <c r="E18" s="282" t="s">
        <v>441</v>
      </c>
      <c r="F18" s="282"/>
      <c r="G18" s="282"/>
      <c r="H18" s="282"/>
      <c r="I18" s="282"/>
      <c r="J18" s="282"/>
      <c r="K18" s="282"/>
      <c r="L18" s="282"/>
      <c r="M18" s="282"/>
      <c r="N18" s="282"/>
      <c r="O18" s="282"/>
      <c r="P18" s="282"/>
      <c r="Q18" s="282"/>
      <c r="R18" s="283"/>
      <c r="S18" s="45"/>
    </row>
    <row r="19" spans="2:20" ht="24" customHeight="1" x14ac:dyDescent="0.15">
      <c r="B19" s="308"/>
      <c r="C19" s="308"/>
      <c r="D19" s="14"/>
      <c r="E19" s="309"/>
      <c r="F19" s="309"/>
      <c r="G19" s="309"/>
      <c r="H19" s="309"/>
      <c r="I19" s="309"/>
      <c r="J19" s="309"/>
      <c r="K19" s="309"/>
      <c r="L19" s="309"/>
      <c r="M19" s="309"/>
      <c r="N19" s="309"/>
      <c r="O19" s="309"/>
      <c r="P19" s="309"/>
      <c r="Q19" s="309"/>
      <c r="R19" s="310"/>
      <c r="S19" s="45"/>
    </row>
    <row r="20" spans="2:20" ht="24" customHeight="1" x14ac:dyDescent="0.15">
      <c r="B20" s="308"/>
      <c r="C20" s="308"/>
      <c r="D20" s="14"/>
      <c r="E20" s="309"/>
      <c r="F20" s="309"/>
      <c r="G20" s="309"/>
      <c r="H20" s="309"/>
      <c r="I20" s="309"/>
      <c r="J20" s="309"/>
      <c r="K20" s="309"/>
      <c r="L20" s="309"/>
      <c r="M20" s="309"/>
      <c r="N20" s="309"/>
      <c r="O20" s="309"/>
      <c r="P20" s="309"/>
      <c r="Q20" s="309"/>
      <c r="R20" s="310"/>
      <c r="S20" s="45"/>
    </row>
    <row r="21" spans="2:20" ht="24" customHeight="1" x14ac:dyDescent="0.15">
      <c r="B21" s="308"/>
      <c r="C21" s="308"/>
      <c r="D21" s="14"/>
      <c r="E21" s="309"/>
      <c r="F21" s="309"/>
      <c r="G21" s="309"/>
      <c r="H21" s="309"/>
      <c r="I21" s="309"/>
      <c r="J21" s="309"/>
      <c r="K21" s="309"/>
      <c r="L21" s="309"/>
      <c r="M21" s="309"/>
      <c r="N21" s="309"/>
      <c r="O21" s="309"/>
      <c r="P21" s="309"/>
      <c r="Q21" s="309"/>
      <c r="R21" s="310"/>
      <c r="S21" s="45"/>
    </row>
    <row r="22" spans="2:20" ht="24" customHeight="1" x14ac:dyDescent="0.15">
      <c r="B22" s="297">
        <v>3</v>
      </c>
      <c r="C22" s="284" t="s">
        <v>8</v>
      </c>
      <c r="D22" s="284" t="s">
        <v>9</v>
      </c>
      <c r="E22" s="285"/>
      <c r="F22" s="285"/>
      <c r="G22" s="241"/>
      <c r="H22" s="25"/>
      <c r="I22" s="317" t="s">
        <v>442</v>
      </c>
      <c r="J22" s="317"/>
      <c r="K22" s="317"/>
      <c r="L22" s="317"/>
      <c r="M22" s="317"/>
      <c r="N22" s="317"/>
      <c r="O22" s="317"/>
      <c r="P22" s="317"/>
      <c r="Q22" s="317"/>
      <c r="R22" s="317"/>
      <c r="S22" s="24"/>
    </row>
    <row r="23" spans="2:20" ht="24" customHeight="1" x14ac:dyDescent="0.15">
      <c r="B23" s="286"/>
      <c r="C23" s="272"/>
      <c r="D23" s="272" t="s">
        <v>10</v>
      </c>
      <c r="E23" s="273"/>
      <c r="F23" s="273"/>
      <c r="G23" s="274"/>
      <c r="H23" s="25"/>
      <c r="I23" s="318" t="s">
        <v>443</v>
      </c>
      <c r="J23" s="217"/>
      <c r="K23" s="217"/>
      <c r="L23" s="217"/>
      <c r="M23" s="26" t="s">
        <v>11</v>
      </c>
      <c r="N23" s="217" t="s">
        <v>444</v>
      </c>
      <c r="O23" s="217"/>
      <c r="P23" s="217"/>
      <c r="Q23" s="217"/>
      <c r="R23" s="9"/>
      <c r="S23" s="24"/>
    </row>
    <row r="24" spans="2:20" ht="24" customHeight="1" x14ac:dyDescent="0.15">
      <c r="B24" s="286"/>
      <c r="C24" s="272"/>
      <c r="D24" s="286" t="s">
        <v>12</v>
      </c>
      <c r="E24" s="312"/>
      <c r="F24" s="312"/>
      <c r="G24" s="237"/>
      <c r="H24" s="80"/>
      <c r="I24" s="44" t="s">
        <v>13</v>
      </c>
      <c r="J24" s="44"/>
      <c r="K24" s="44"/>
      <c r="L24" s="44"/>
      <c r="M24" s="44"/>
      <c r="N24" s="44"/>
      <c r="O24" s="44"/>
      <c r="P24" s="44"/>
      <c r="Q24" s="44"/>
      <c r="R24" s="77"/>
      <c r="S24" s="29"/>
    </row>
    <row r="25" spans="2:20" ht="24" customHeight="1" x14ac:dyDescent="0.15">
      <c r="B25" s="286"/>
      <c r="C25" s="272"/>
      <c r="D25" s="286" t="s">
        <v>14</v>
      </c>
      <c r="E25" s="312"/>
      <c r="F25" s="312"/>
      <c r="G25" s="237"/>
      <c r="H25" s="68"/>
      <c r="I25" s="311" t="s">
        <v>445</v>
      </c>
      <c r="J25" s="311"/>
      <c r="K25" s="311"/>
      <c r="L25" s="311"/>
      <c r="M25" s="311"/>
      <c r="N25" s="311"/>
      <c r="O25" s="311"/>
      <c r="P25" s="311"/>
      <c r="Q25" s="311"/>
      <c r="R25" s="311"/>
      <c r="S25" s="29"/>
    </row>
    <row r="26" spans="2:20" ht="24" customHeight="1" x14ac:dyDescent="0.15">
      <c r="B26" s="289"/>
      <c r="C26" s="290"/>
      <c r="D26" s="232" t="s">
        <v>15</v>
      </c>
      <c r="E26" s="232"/>
      <c r="F26" s="232"/>
      <c r="G26" s="232"/>
      <c r="H26" s="2"/>
      <c r="I26" s="313">
        <v>18068400</v>
      </c>
      <c r="J26" s="313"/>
      <c r="K26" s="313"/>
      <c r="L26" s="37" t="s">
        <v>16</v>
      </c>
      <c r="M26" s="38" t="s">
        <v>17</v>
      </c>
      <c r="N26" s="32"/>
      <c r="O26" s="32"/>
      <c r="P26" s="32"/>
      <c r="Q26" s="32"/>
      <c r="R26" s="39"/>
      <c r="S26" s="42"/>
    </row>
    <row r="27" spans="2:20" ht="24" customHeight="1" x14ac:dyDescent="0.15">
      <c r="B27" s="297">
        <v>4</v>
      </c>
      <c r="C27" s="284" t="s">
        <v>18</v>
      </c>
      <c r="D27" s="314" t="s">
        <v>19</v>
      </c>
      <c r="E27" s="315"/>
      <c r="F27" s="315"/>
      <c r="G27" s="315"/>
      <c r="H27" s="284"/>
      <c r="I27" s="311" t="s">
        <v>446</v>
      </c>
      <c r="J27" s="311"/>
      <c r="K27" s="311"/>
      <c r="L27" s="311"/>
      <c r="M27" s="311"/>
      <c r="N27" s="311"/>
      <c r="O27" s="311"/>
      <c r="P27" s="311"/>
      <c r="Q27" s="311"/>
      <c r="R27" s="311"/>
      <c r="S27" s="29"/>
    </row>
    <row r="28" spans="2:20" ht="24" customHeight="1" x14ac:dyDescent="0.15">
      <c r="B28" s="308"/>
      <c r="C28" s="314"/>
      <c r="D28" s="314"/>
      <c r="E28" s="315"/>
      <c r="F28" s="315"/>
      <c r="G28" s="315"/>
      <c r="H28" s="314"/>
      <c r="I28" s="311"/>
      <c r="J28" s="311"/>
      <c r="K28" s="311"/>
      <c r="L28" s="311"/>
      <c r="M28" s="311"/>
      <c r="N28" s="311"/>
      <c r="O28" s="311"/>
      <c r="P28" s="311"/>
      <c r="Q28" s="311"/>
      <c r="R28" s="311"/>
      <c r="S28" s="29"/>
    </row>
    <row r="29" spans="2:20" ht="21.75" customHeight="1" x14ac:dyDescent="0.15">
      <c r="B29" s="308"/>
      <c r="C29" s="314"/>
      <c r="D29" s="290"/>
      <c r="E29" s="316"/>
      <c r="F29" s="316"/>
      <c r="G29" s="316"/>
      <c r="H29" s="290"/>
      <c r="I29" s="311"/>
      <c r="J29" s="311"/>
      <c r="K29" s="311"/>
      <c r="L29" s="311"/>
      <c r="M29" s="311"/>
      <c r="N29" s="311"/>
      <c r="O29" s="311"/>
      <c r="P29" s="311"/>
      <c r="Q29" s="311"/>
      <c r="R29" s="311"/>
      <c r="S29" s="29"/>
    </row>
    <row r="30" spans="2:20" ht="24" customHeight="1" x14ac:dyDescent="0.15">
      <c r="B30" s="239">
        <v>5</v>
      </c>
      <c r="C30" s="298" t="s">
        <v>20</v>
      </c>
      <c r="D30" s="272" t="s">
        <v>21</v>
      </c>
      <c r="E30" s="273"/>
      <c r="F30" s="273"/>
      <c r="G30" s="273"/>
      <c r="H30" s="18"/>
      <c r="I30" s="248" t="s">
        <v>447</v>
      </c>
      <c r="J30" s="248"/>
      <c r="K30" s="248"/>
      <c r="L30" s="248"/>
      <c r="M30" s="248"/>
      <c r="N30" s="248"/>
      <c r="O30" s="248"/>
      <c r="P30" s="248"/>
      <c r="Q30" s="248"/>
      <c r="R30" s="260"/>
      <c r="S30" s="24"/>
    </row>
    <row r="31" spans="2:20" ht="24" customHeight="1" x14ac:dyDescent="0.15">
      <c r="B31" s="251"/>
      <c r="C31" s="302"/>
      <c r="D31" s="272" t="s">
        <v>22</v>
      </c>
      <c r="E31" s="273"/>
      <c r="F31" s="273"/>
      <c r="G31" s="274"/>
      <c r="H31" s="18"/>
      <c r="I31" s="303" t="str">
        <f>+C10</f>
        <v xml:space="preserve"> 令和 　６年　４月２３日</v>
      </c>
      <c r="J31" s="303"/>
      <c r="K31" s="303"/>
      <c r="L31" s="303"/>
      <c r="M31" s="12"/>
      <c r="N31" s="12"/>
      <c r="O31" s="12"/>
      <c r="P31" s="12"/>
      <c r="Q31" s="12"/>
      <c r="R31" s="13"/>
      <c r="S31" s="46"/>
      <c r="T31" s="124" t="s">
        <v>23</v>
      </c>
    </row>
    <row r="32" spans="2:20" ht="24" customHeight="1" x14ac:dyDescent="0.15">
      <c r="B32" s="236">
        <v>6</v>
      </c>
      <c r="C32" s="287" t="s">
        <v>24</v>
      </c>
      <c r="D32" s="284" t="s">
        <v>25</v>
      </c>
      <c r="E32" s="285"/>
      <c r="F32" s="285"/>
      <c r="G32" s="285"/>
      <c r="H32" s="18"/>
      <c r="I32" s="248" t="s">
        <v>448</v>
      </c>
      <c r="J32" s="248"/>
      <c r="K32" s="248"/>
      <c r="L32" s="248"/>
      <c r="M32" s="248"/>
      <c r="N32" s="248"/>
      <c r="O32" s="248"/>
      <c r="P32" s="248"/>
      <c r="Q32" s="248"/>
      <c r="R32" s="260"/>
      <c r="S32" s="24"/>
    </row>
    <row r="33" spans="2:21" ht="24" customHeight="1" x14ac:dyDescent="0.15">
      <c r="B33" s="236"/>
      <c r="C33" s="287"/>
      <c r="D33" s="284" t="s">
        <v>27</v>
      </c>
      <c r="E33" s="285"/>
      <c r="F33" s="285"/>
      <c r="G33" s="285"/>
      <c r="H33" s="18"/>
      <c r="I33" s="217" t="s">
        <v>475</v>
      </c>
      <c r="J33" s="217"/>
      <c r="K33" s="217"/>
      <c r="L33" s="217"/>
      <c r="M33" s="319" t="s">
        <v>449</v>
      </c>
      <c r="N33" s="319"/>
      <c r="O33" s="12">
        <v>1</v>
      </c>
      <c r="P33" s="16" t="s">
        <v>29</v>
      </c>
      <c r="Q33" s="1">
        <v>30</v>
      </c>
      <c r="R33" s="20" t="s">
        <v>30</v>
      </c>
      <c r="S33" s="46"/>
      <c r="T33" s="123" t="s">
        <v>31</v>
      </c>
    </row>
    <row r="34" spans="2:21" ht="24" customHeight="1" x14ac:dyDescent="0.15">
      <c r="B34" s="236"/>
      <c r="C34" s="287"/>
      <c r="D34" s="284" t="s">
        <v>32</v>
      </c>
      <c r="E34" s="285"/>
      <c r="F34" s="285"/>
      <c r="G34" s="285"/>
      <c r="H34" s="18"/>
      <c r="I34" s="248" t="s">
        <v>491</v>
      </c>
      <c r="J34" s="248"/>
      <c r="K34" s="248"/>
      <c r="L34" s="248"/>
      <c r="M34" s="248"/>
      <c r="N34" s="248"/>
      <c r="O34" s="248"/>
      <c r="P34" s="248"/>
      <c r="Q34" s="248"/>
      <c r="R34" s="260"/>
      <c r="S34" s="24"/>
    </row>
    <row r="35" spans="2:21" ht="24" customHeight="1" x14ac:dyDescent="0.15">
      <c r="B35" s="286">
        <v>7</v>
      </c>
      <c r="C35" s="272" t="s">
        <v>33</v>
      </c>
      <c r="D35" s="287" t="s">
        <v>34</v>
      </c>
      <c r="E35" s="287"/>
      <c r="F35" s="287"/>
      <c r="G35" s="287"/>
      <c r="H35" s="28"/>
      <c r="I35" s="226" t="s">
        <v>450</v>
      </c>
      <c r="J35" s="226"/>
      <c r="K35" s="226"/>
      <c r="L35" s="226"/>
      <c r="M35" s="226"/>
      <c r="N35" s="226"/>
      <c r="O35" s="226"/>
      <c r="P35" s="226"/>
      <c r="Q35" s="226"/>
      <c r="R35" s="317"/>
      <c r="S35" s="24"/>
    </row>
    <row r="36" spans="2:21" ht="24" customHeight="1" x14ac:dyDescent="0.15">
      <c r="B36" s="289"/>
      <c r="C36" s="290"/>
      <c r="D36" s="287"/>
      <c r="E36" s="287"/>
      <c r="F36" s="287"/>
      <c r="G36" s="287"/>
      <c r="H36" s="29"/>
      <c r="I36" s="226"/>
      <c r="J36" s="226"/>
      <c r="K36" s="226"/>
      <c r="L36" s="226"/>
      <c r="M36" s="226"/>
      <c r="N36" s="226"/>
      <c r="O36" s="226"/>
      <c r="P36" s="226"/>
      <c r="Q36" s="226"/>
      <c r="R36" s="317"/>
      <c r="S36" s="24"/>
    </row>
    <row r="37" spans="2:21" ht="24" customHeight="1" x14ac:dyDescent="0.15">
      <c r="B37" s="289"/>
      <c r="C37" s="290"/>
      <c r="D37" s="287" t="s">
        <v>35</v>
      </c>
      <c r="E37" s="287"/>
      <c r="F37" s="287"/>
      <c r="G37" s="287"/>
      <c r="H37" s="28"/>
      <c r="I37" s="217" t="s">
        <v>476</v>
      </c>
      <c r="J37" s="217"/>
      <c r="K37" s="217"/>
      <c r="L37" s="217"/>
      <c r="M37" s="26" t="s">
        <v>11</v>
      </c>
      <c r="N37" s="217" t="s">
        <v>477</v>
      </c>
      <c r="O37" s="217"/>
      <c r="P37" s="217"/>
      <c r="Q37" s="217"/>
      <c r="R37" s="9"/>
      <c r="S37" s="24"/>
      <c r="T37" s="123" t="s">
        <v>36</v>
      </c>
    </row>
    <row r="38" spans="2:21" ht="24" customHeight="1" x14ac:dyDescent="0.15">
      <c r="B38" s="289"/>
      <c r="C38" s="290"/>
      <c r="D38" s="287" t="s">
        <v>37</v>
      </c>
      <c r="E38" s="287"/>
      <c r="F38" s="287"/>
      <c r="G38" s="287"/>
      <c r="H38" s="28"/>
      <c r="I38" s="320" t="s">
        <v>38</v>
      </c>
      <c r="J38" s="320"/>
      <c r="K38" s="320"/>
      <c r="L38" s="320"/>
      <c r="M38" s="26" t="s">
        <v>11</v>
      </c>
      <c r="N38" s="217" t="s">
        <v>478</v>
      </c>
      <c r="O38" s="217"/>
      <c r="P38" s="217"/>
      <c r="Q38" s="217"/>
      <c r="R38" s="9"/>
      <c r="S38" s="24"/>
      <c r="T38" s="123" t="s">
        <v>39</v>
      </c>
    </row>
    <row r="39" spans="2:21" ht="24" customHeight="1" x14ac:dyDescent="0.15">
      <c r="B39" s="289"/>
      <c r="C39" s="290"/>
      <c r="D39" s="287" t="s">
        <v>40</v>
      </c>
      <c r="E39" s="287"/>
      <c r="F39" s="287"/>
      <c r="G39" s="287"/>
      <c r="H39" s="74"/>
      <c r="I39" s="248" t="s">
        <v>494</v>
      </c>
      <c r="J39" s="248"/>
      <c r="K39" s="248"/>
      <c r="L39" s="248"/>
      <c r="M39" s="248"/>
      <c r="N39" s="248"/>
      <c r="O39" s="248"/>
      <c r="P39" s="248"/>
      <c r="Q39" s="248"/>
      <c r="R39" s="260"/>
      <c r="S39" s="24"/>
      <c r="T39" s="125"/>
      <c r="U39" s="71"/>
    </row>
    <row r="40" spans="2:21" ht="24" customHeight="1" x14ac:dyDescent="0.15">
      <c r="B40" s="288">
        <v>8</v>
      </c>
      <c r="C40" s="291" t="s">
        <v>41</v>
      </c>
      <c r="D40" s="275" t="s">
        <v>42</v>
      </c>
      <c r="E40" s="252"/>
      <c r="F40" s="252"/>
      <c r="G40" s="253"/>
      <c r="H40" s="177" t="s">
        <v>43</v>
      </c>
      <c r="I40" s="252" t="s">
        <v>44</v>
      </c>
      <c r="J40" s="252"/>
      <c r="K40" s="252"/>
      <c r="L40" s="252"/>
      <c r="M40" s="252"/>
      <c r="N40" s="252"/>
      <c r="O40" s="252"/>
      <c r="P40" s="252"/>
      <c r="Q40" s="252"/>
      <c r="R40" s="253"/>
      <c r="S40" s="178" t="s">
        <v>45</v>
      </c>
      <c r="T40" s="125"/>
      <c r="U40" s="71"/>
    </row>
    <row r="41" spans="2:21" ht="31.5" customHeight="1" x14ac:dyDescent="0.15">
      <c r="B41" s="288"/>
      <c r="C41" s="291"/>
      <c r="D41" s="276"/>
      <c r="E41" s="277"/>
      <c r="F41" s="277"/>
      <c r="G41" s="278"/>
      <c r="H41" s="177" t="s">
        <v>330</v>
      </c>
      <c r="I41" s="227" t="s">
        <v>351</v>
      </c>
      <c r="J41" s="227"/>
      <c r="K41" s="227"/>
      <c r="L41" s="227"/>
      <c r="M41" s="227"/>
      <c r="N41" s="227"/>
      <c r="O41" s="227"/>
      <c r="P41" s="227"/>
      <c r="Q41" s="227"/>
      <c r="R41" s="228"/>
      <c r="S41" s="179" t="s">
        <v>329</v>
      </c>
      <c r="T41" s="125"/>
      <c r="U41" s="166"/>
    </row>
    <row r="42" spans="2:21" ht="52.5" customHeight="1" x14ac:dyDescent="0.15">
      <c r="B42" s="288"/>
      <c r="C42" s="292"/>
      <c r="D42" s="276"/>
      <c r="E42" s="277"/>
      <c r="F42" s="277"/>
      <c r="G42" s="278"/>
      <c r="H42" s="177" t="s">
        <v>331</v>
      </c>
      <c r="I42" s="254" t="s">
        <v>460</v>
      </c>
      <c r="J42" s="254"/>
      <c r="K42" s="254"/>
      <c r="L42" s="254"/>
      <c r="M42" s="254"/>
      <c r="N42" s="254"/>
      <c r="O42" s="254"/>
      <c r="P42" s="254"/>
      <c r="Q42" s="254"/>
      <c r="R42" s="255"/>
      <c r="S42" s="180" t="s">
        <v>48</v>
      </c>
      <c r="T42" s="125"/>
      <c r="U42" s="213"/>
    </row>
    <row r="43" spans="2:21" ht="57.75" customHeight="1" x14ac:dyDescent="0.15">
      <c r="B43" s="288"/>
      <c r="C43" s="292"/>
      <c r="D43" s="276"/>
      <c r="E43" s="277"/>
      <c r="F43" s="277"/>
      <c r="G43" s="278"/>
      <c r="H43" s="177" t="s">
        <v>332</v>
      </c>
      <c r="I43" s="227" t="s">
        <v>461</v>
      </c>
      <c r="J43" s="227"/>
      <c r="K43" s="227"/>
      <c r="L43" s="227"/>
      <c r="M43" s="227"/>
      <c r="N43" s="227"/>
      <c r="O43" s="227"/>
      <c r="P43" s="227"/>
      <c r="Q43" s="227"/>
      <c r="R43" s="228"/>
      <c r="S43" s="180" t="s">
        <v>329</v>
      </c>
      <c r="T43" s="125"/>
      <c r="U43" s="213"/>
    </row>
    <row r="44" spans="2:21" ht="24" customHeight="1" x14ac:dyDescent="0.15">
      <c r="B44" s="288"/>
      <c r="C44" s="292"/>
      <c r="D44" s="279"/>
      <c r="E44" s="280"/>
      <c r="F44" s="280"/>
      <c r="G44" s="281"/>
      <c r="H44" s="177" t="s">
        <v>333</v>
      </c>
      <c r="I44" s="252"/>
      <c r="J44" s="252"/>
      <c r="K44" s="252"/>
      <c r="L44" s="252"/>
      <c r="M44" s="252"/>
      <c r="N44" s="252"/>
      <c r="O44" s="252"/>
      <c r="P44" s="252"/>
      <c r="Q44" s="252"/>
      <c r="R44" s="253"/>
      <c r="S44" s="180" t="s">
        <v>52</v>
      </c>
      <c r="T44" s="125"/>
      <c r="U44" s="71"/>
    </row>
    <row r="45" spans="2:21" ht="24" customHeight="1" x14ac:dyDescent="0.15">
      <c r="B45" s="286">
        <v>9</v>
      </c>
      <c r="C45" s="287" t="s">
        <v>53</v>
      </c>
      <c r="D45" s="224" t="s">
        <v>54</v>
      </c>
      <c r="E45" s="293"/>
      <c r="F45" s="293"/>
      <c r="G45" s="294"/>
      <c r="H45" s="17"/>
      <c r="I45" s="217" t="s">
        <v>479</v>
      </c>
      <c r="J45" s="217"/>
      <c r="K45" s="217"/>
      <c r="L45" s="217"/>
      <c r="M45" s="26" t="s">
        <v>11</v>
      </c>
      <c r="N45" s="295" t="s">
        <v>500</v>
      </c>
      <c r="O45" s="295"/>
      <c r="P45" s="295"/>
      <c r="Q45" s="295"/>
      <c r="R45" s="296"/>
      <c r="S45" s="24"/>
      <c r="T45" s="123" t="s">
        <v>55</v>
      </c>
    </row>
    <row r="46" spans="2:21" ht="24" customHeight="1" x14ac:dyDescent="0.15">
      <c r="B46" s="286"/>
      <c r="C46" s="236"/>
      <c r="D46" s="224" t="s">
        <v>56</v>
      </c>
      <c r="E46" s="293"/>
      <c r="F46" s="293"/>
      <c r="G46" s="294"/>
      <c r="H46" s="17"/>
      <c r="I46" s="282" t="s">
        <v>451</v>
      </c>
      <c r="J46" s="282"/>
      <c r="K46" s="282"/>
      <c r="L46" s="282"/>
      <c r="M46" s="282"/>
      <c r="N46" s="282"/>
      <c r="O46" s="282"/>
      <c r="P46" s="282"/>
      <c r="Q46" s="282"/>
      <c r="R46" s="283"/>
      <c r="S46" s="45"/>
    </row>
    <row r="47" spans="2:21" ht="24" customHeight="1" x14ac:dyDescent="0.15">
      <c r="B47" s="286"/>
      <c r="C47" s="236"/>
      <c r="D47" s="224" t="s">
        <v>57</v>
      </c>
      <c r="E47" s="293"/>
      <c r="F47" s="293"/>
      <c r="G47" s="294"/>
      <c r="H47" s="17"/>
      <c r="I47" s="282" t="s">
        <v>452</v>
      </c>
      <c r="J47" s="282"/>
      <c r="K47" s="282"/>
      <c r="L47" s="282"/>
      <c r="M47" s="282"/>
      <c r="N47" s="282"/>
      <c r="O47" s="282"/>
      <c r="P47" s="282"/>
      <c r="Q47" s="282"/>
      <c r="R47" s="283"/>
      <c r="S47" s="45"/>
    </row>
    <row r="48" spans="2:21" ht="24" customHeight="1" x14ac:dyDescent="0.15">
      <c r="B48" s="286"/>
      <c r="C48" s="236"/>
      <c r="D48" s="220" t="s">
        <v>58</v>
      </c>
      <c r="E48" s="221"/>
      <c r="F48" s="221"/>
      <c r="G48" s="222"/>
      <c r="H48" s="19"/>
      <c r="I48" s="217" t="s">
        <v>480</v>
      </c>
      <c r="J48" s="217"/>
      <c r="K48" s="217"/>
      <c r="L48" s="217"/>
      <c r="M48" s="263" t="s">
        <v>354</v>
      </c>
      <c r="N48" s="263"/>
      <c r="O48" s="263"/>
      <c r="P48" s="263"/>
      <c r="Q48" s="263"/>
      <c r="R48" s="264"/>
      <c r="S48" s="45"/>
      <c r="T48" s="123" t="s">
        <v>432</v>
      </c>
    </row>
    <row r="49" spans="2:39" ht="70.5" customHeight="1" x14ac:dyDescent="0.15">
      <c r="B49" s="297">
        <v>10</v>
      </c>
      <c r="C49" s="298" t="s">
        <v>61</v>
      </c>
      <c r="D49" s="220" t="s">
        <v>62</v>
      </c>
      <c r="E49" s="221"/>
      <c r="F49" s="221"/>
      <c r="G49" s="222"/>
      <c r="H49" s="19"/>
      <c r="I49" s="261" t="s">
        <v>495</v>
      </c>
      <c r="J49" s="261"/>
      <c r="K49" s="261"/>
      <c r="L49" s="261"/>
      <c r="M49" s="261"/>
      <c r="N49" s="261"/>
      <c r="O49" s="261"/>
      <c r="P49" s="261"/>
      <c r="Q49" s="261"/>
      <c r="R49" s="262"/>
      <c r="S49" s="47"/>
      <c r="AF49" s="7"/>
      <c r="AG49" s="7"/>
      <c r="AH49" s="7"/>
      <c r="AI49" s="7"/>
    </row>
    <row r="50" spans="2:39" ht="24" customHeight="1" x14ac:dyDescent="0.15">
      <c r="B50" s="289"/>
      <c r="C50" s="299"/>
      <c r="D50" s="300" t="s">
        <v>64</v>
      </c>
      <c r="E50" s="301"/>
      <c r="F50" s="301"/>
      <c r="G50" s="301"/>
      <c r="H50" s="34"/>
      <c r="I50" s="263" t="s">
        <v>65</v>
      </c>
      <c r="J50" s="263"/>
      <c r="K50" s="263"/>
      <c r="L50" s="263"/>
      <c r="M50" s="263"/>
      <c r="N50" s="263"/>
      <c r="O50" s="263"/>
      <c r="P50" s="263"/>
      <c r="Q50" s="263"/>
      <c r="R50" s="264"/>
      <c r="S50" s="47"/>
      <c r="AF50" s="7"/>
      <c r="AG50" s="7"/>
      <c r="AH50" s="7"/>
      <c r="AI50" s="7"/>
    </row>
    <row r="51" spans="2:39" ht="24" customHeight="1" x14ac:dyDescent="0.15">
      <c r="B51" s="286">
        <v>11</v>
      </c>
      <c r="C51" s="286" t="s">
        <v>66</v>
      </c>
      <c r="D51" s="229" t="s">
        <v>67</v>
      </c>
      <c r="E51" s="220"/>
      <c r="F51" s="220"/>
      <c r="G51" s="220"/>
      <c r="H51" s="10"/>
      <c r="I51" s="248" t="s">
        <v>68</v>
      </c>
      <c r="J51" s="260"/>
      <c r="K51" s="260"/>
      <c r="L51" s="260"/>
      <c r="M51" s="260"/>
      <c r="N51" s="260"/>
      <c r="O51" s="260"/>
      <c r="P51" s="260"/>
      <c r="Q51" s="260"/>
      <c r="R51" s="260"/>
      <c r="S51" s="24"/>
    </row>
    <row r="52" spans="2:39" ht="24" customHeight="1" x14ac:dyDescent="0.15">
      <c r="B52" s="286"/>
      <c r="C52" s="286"/>
      <c r="D52" s="229" t="s">
        <v>69</v>
      </c>
      <c r="E52" s="229"/>
      <c r="F52" s="229"/>
      <c r="G52" s="229"/>
      <c r="H52" s="5"/>
      <c r="I52" s="258" t="s">
        <v>452</v>
      </c>
      <c r="J52" s="259"/>
      <c r="K52" s="259"/>
      <c r="L52" s="259"/>
      <c r="M52" s="259"/>
      <c r="N52" s="259"/>
      <c r="O52" s="259"/>
      <c r="P52" s="259"/>
      <c r="Q52" s="258"/>
      <c r="R52" s="259"/>
      <c r="S52" s="42"/>
    </row>
    <row r="53" spans="2:39" ht="24" customHeight="1" x14ac:dyDescent="0.15">
      <c r="B53" s="286"/>
      <c r="C53" s="286"/>
      <c r="D53" s="229" t="s">
        <v>56</v>
      </c>
      <c r="E53" s="229"/>
      <c r="F53" s="229"/>
      <c r="G53" s="229"/>
      <c r="H53" s="4"/>
      <c r="I53" s="327" t="s">
        <v>451</v>
      </c>
      <c r="J53" s="327"/>
      <c r="K53" s="327"/>
      <c r="L53" s="327"/>
      <c r="M53" s="327"/>
      <c r="N53" s="327"/>
      <c r="O53" s="327"/>
      <c r="P53" s="327"/>
      <c r="Q53" s="327"/>
      <c r="R53" s="328"/>
      <c r="S53" s="42"/>
    </row>
    <row r="54" spans="2:39" ht="24" customHeight="1" x14ac:dyDescent="0.15">
      <c r="B54" s="286"/>
      <c r="C54" s="286"/>
      <c r="D54" s="229" t="s">
        <v>70</v>
      </c>
      <c r="E54" s="229"/>
      <c r="F54" s="229"/>
      <c r="G54" s="220"/>
      <c r="H54" s="8"/>
      <c r="I54" s="217" t="s">
        <v>481</v>
      </c>
      <c r="J54" s="217"/>
      <c r="K54" s="217"/>
      <c r="L54" s="217"/>
      <c r="M54" s="26" t="s">
        <v>11</v>
      </c>
      <c r="N54" s="329" t="s">
        <v>501</v>
      </c>
      <c r="O54" s="329"/>
      <c r="P54" s="329"/>
      <c r="Q54" s="329"/>
      <c r="R54" s="330"/>
      <c r="S54" s="24"/>
      <c r="T54" s="123" t="s">
        <v>71</v>
      </c>
    </row>
    <row r="55" spans="2:39" ht="24" customHeight="1" x14ac:dyDescent="0.15">
      <c r="B55" s="286"/>
      <c r="C55" s="286"/>
      <c r="D55" s="229"/>
      <c r="E55" s="229"/>
      <c r="F55" s="229"/>
      <c r="G55" s="220"/>
      <c r="H55" s="23"/>
      <c r="I55" s="266" t="s">
        <v>453</v>
      </c>
      <c r="J55" s="266"/>
      <c r="K55" s="266"/>
      <c r="L55" s="266"/>
      <c r="M55" s="266"/>
      <c r="N55" s="266"/>
      <c r="O55" s="266"/>
      <c r="P55" s="266"/>
      <c r="Q55" s="266"/>
      <c r="R55" s="267"/>
      <c r="S55" s="24"/>
      <c r="T55" s="125"/>
      <c r="U55" s="71"/>
    </row>
    <row r="56" spans="2:39" ht="24" customHeight="1" x14ac:dyDescent="0.15">
      <c r="B56" s="286"/>
      <c r="C56" s="286"/>
      <c r="D56" s="229" t="s">
        <v>73</v>
      </c>
      <c r="E56" s="229"/>
      <c r="F56" s="229"/>
      <c r="G56" s="229"/>
      <c r="H56" s="23"/>
      <c r="I56" s="32"/>
      <c r="J56" s="32">
        <v>10</v>
      </c>
      <c r="K56" s="32" t="s">
        <v>74</v>
      </c>
      <c r="L56" s="325"/>
      <c r="M56" s="325"/>
      <c r="N56" s="325"/>
      <c r="O56" s="325"/>
      <c r="P56" s="325"/>
      <c r="Q56" s="325"/>
      <c r="R56" s="326"/>
      <c r="S56" s="42" t="s">
        <v>75</v>
      </c>
      <c r="T56" s="125"/>
      <c r="U56" s="71"/>
    </row>
    <row r="57" spans="2:39" ht="69.75" customHeight="1" x14ac:dyDescent="0.15">
      <c r="B57" s="286"/>
      <c r="C57" s="236"/>
      <c r="D57" s="229" t="s">
        <v>76</v>
      </c>
      <c r="E57" s="229"/>
      <c r="F57" s="229"/>
      <c r="G57" s="229"/>
      <c r="H57" s="31" t="s">
        <v>43</v>
      </c>
      <c r="I57" s="248" t="s">
        <v>353</v>
      </c>
      <c r="J57" s="260"/>
      <c r="K57" s="260"/>
      <c r="L57" s="260"/>
      <c r="M57" s="260"/>
      <c r="N57" s="260"/>
      <c r="O57" s="260"/>
      <c r="P57" s="260"/>
      <c r="Q57" s="248"/>
      <c r="R57" s="260"/>
      <c r="S57" s="24"/>
      <c r="T57" s="125"/>
      <c r="U57" s="71"/>
    </row>
    <row r="58" spans="2:39" ht="69.75" customHeight="1" x14ac:dyDescent="0.15">
      <c r="B58" s="286"/>
      <c r="C58" s="236"/>
      <c r="D58" s="229"/>
      <c r="E58" s="229"/>
      <c r="F58" s="229"/>
      <c r="G58" s="229"/>
      <c r="H58" s="31" t="s">
        <v>46</v>
      </c>
      <c r="I58" s="248" t="s">
        <v>347</v>
      </c>
      <c r="J58" s="260"/>
      <c r="K58" s="260"/>
      <c r="L58" s="260"/>
      <c r="M58" s="260"/>
      <c r="N58" s="260"/>
      <c r="O58" s="260"/>
      <c r="P58" s="260"/>
      <c r="Q58" s="248"/>
      <c r="R58" s="260"/>
      <c r="S58" s="24"/>
    </row>
    <row r="59" spans="2:39" ht="24" customHeight="1" x14ac:dyDescent="0.15">
      <c r="B59" s="14">
        <v>12</v>
      </c>
      <c r="C59" s="106" t="s">
        <v>79</v>
      </c>
      <c r="D59" s="229" t="s">
        <v>80</v>
      </c>
      <c r="E59" s="229" t="s">
        <v>81</v>
      </c>
      <c r="F59" s="229"/>
      <c r="G59" s="229"/>
      <c r="H59" s="27"/>
      <c r="I59" s="217" t="s">
        <v>492</v>
      </c>
      <c r="J59" s="217"/>
      <c r="K59" s="217"/>
      <c r="L59" s="217"/>
      <c r="M59" s="211" t="s">
        <v>499</v>
      </c>
      <c r="N59" s="89"/>
      <c r="O59" s="89"/>
      <c r="P59" s="89"/>
      <c r="Q59" s="89"/>
      <c r="R59" s="78"/>
      <c r="S59" s="24"/>
      <c r="T59" s="123" t="s">
        <v>82</v>
      </c>
    </row>
    <row r="60" spans="2:39" ht="24" customHeight="1" x14ac:dyDescent="0.15">
      <c r="B60" s="297">
        <v>13</v>
      </c>
      <c r="C60" s="298" t="s">
        <v>83</v>
      </c>
      <c r="D60" s="229" t="s">
        <v>84</v>
      </c>
      <c r="E60" s="229"/>
      <c r="F60" s="229"/>
      <c r="G60" s="229"/>
      <c r="H60" s="31"/>
      <c r="I60" s="268" t="s">
        <v>483</v>
      </c>
      <c r="J60" s="268"/>
      <c r="K60" s="268"/>
      <c r="L60" s="268"/>
      <c r="M60" s="92" t="s">
        <v>496</v>
      </c>
      <c r="N60" s="92"/>
      <c r="O60" s="92"/>
      <c r="P60" s="92"/>
      <c r="Q60" s="92"/>
      <c r="R60" s="93"/>
      <c r="S60" s="24"/>
    </row>
    <row r="61" spans="2:39" ht="24" customHeight="1" x14ac:dyDescent="0.15">
      <c r="B61" s="308"/>
      <c r="C61" s="302"/>
      <c r="D61" s="232" t="s">
        <v>85</v>
      </c>
      <c r="E61" s="232"/>
      <c r="F61" s="232"/>
      <c r="G61" s="232"/>
      <c r="H61" s="27"/>
      <c r="I61" s="265" t="s">
        <v>493</v>
      </c>
      <c r="J61" s="266"/>
      <c r="K61" s="266"/>
      <c r="L61" s="266"/>
      <c r="M61" s="266"/>
      <c r="N61" s="266"/>
      <c r="O61" s="266"/>
      <c r="P61" s="266"/>
      <c r="Q61" s="266"/>
      <c r="R61" s="267"/>
      <c r="S61" s="24"/>
    </row>
    <row r="62" spans="2:39" ht="24" customHeight="1" x14ac:dyDescent="0.15">
      <c r="B62" s="289"/>
      <c r="C62" s="299"/>
      <c r="D62" s="232" t="s">
        <v>86</v>
      </c>
      <c r="E62" s="232"/>
      <c r="F62" s="232"/>
      <c r="G62" s="232"/>
      <c r="H62" s="27"/>
      <c r="I62" s="266" t="s">
        <v>455</v>
      </c>
      <c r="J62" s="266"/>
      <c r="K62" s="266"/>
      <c r="L62" s="266"/>
      <c r="M62" s="266"/>
      <c r="N62" s="266"/>
      <c r="O62" s="266"/>
      <c r="P62" s="266"/>
      <c r="Q62" s="266"/>
      <c r="R62" s="267"/>
      <c r="S62" s="42"/>
    </row>
    <row r="63" spans="2:39" ht="24" customHeight="1" x14ac:dyDescent="0.15">
      <c r="B63" s="239">
        <v>14</v>
      </c>
      <c r="C63" s="298" t="s">
        <v>88</v>
      </c>
      <c r="D63" s="229" t="s">
        <v>89</v>
      </c>
      <c r="E63" s="229"/>
      <c r="F63" s="229"/>
      <c r="G63" s="229"/>
      <c r="H63" s="4"/>
      <c r="I63" s="323" t="s">
        <v>456</v>
      </c>
      <c r="J63" s="323"/>
      <c r="K63" s="323"/>
      <c r="L63" s="323"/>
      <c r="M63" s="323"/>
      <c r="N63" s="323"/>
      <c r="O63" s="323"/>
      <c r="P63" s="323"/>
      <c r="Q63" s="323"/>
      <c r="R63" s="324"/>
      <c r="S63" s="48"/>
      <c r="AF63" s="7"/>
      <c r="AG63" s="7"/>
      <c r="AH63" s="7"/>
      <c r="AI63" s="7"/>
      <c r="AK63" s="7"/>
      <c r="AL63" s="7"/>
      <c r="AM63" s="7"/>
    </row>
    <row r="64" spans="2:39" ht="38.25" customHeight="1" x14ac:dyDescent="0.15">
      <c r="B64" s="251"/>
      <c r="C64" s="302"/>
      <c r="D64" s="230" t="s">
        <v>91</v>
      </c>
      <c r="E64" s="231"/>
      <c r="F64" s="231"/>
      <c r="G64" s="231"/>
      <c r="H64" s="2"/>
      <c r="I64" s="256" t="s">
        <v>458</v>
      </c>
      <c r="J64" s="256"/>
      <c r="K64" s="256"/>
      <c r="L64" s="256"/>
      <c r="M64" s="256"/>
      <c r="N64" s="256"/>
      <c r="O64" s="256"/>
      <c r="P64" s="256"/>
      <c r="Q64" s="256"/>
      <c r="R64" s="257"/>
      <c r="S64" s="49"/>
      <c r="AF64" s="7"/>
      <c r="AG64" s="7"/>
      <c r="AH64" s="7"/>
      <c r="AI64" s="7"/>
      <c r="AK64" s="7"/>
      <c r="AL64" s="7"/>
      <c r="AM64" s="7"/>
    </row>
    <row r="65" spans="2:39" ht="24" customHeight="1" x14ac:dyDescent="0.15">
      <c r="B65" s="251"/>
      <c r="C65" s="302"/>
      <c r="D65" s="220" t="s">
        <v>92</v>
      </c>
      <c r="E65" s="229"/>
      <c r="F65" s="229"/>
      <c r="G65" s="229"/>
      <c r="H65" s="44"/>
      <c r="I65" s="256" t="s">
        <v>457</v>
      </c>
      <c r="J65" s="256"/>
      <c r="K65" s="256"/>
      <c r="L65" s="256"/>
      <c r="M65" s="256"/>
      <c r="N65" s="256"/>
      <c r="O65" s="256"/>
      <c r="P65" s="256"/>
      <c r="Q65" s="256"/>
      <c r="R65" s="257"/>
      <c r="S65" s="49"/>
      <c r="AF65" s="7"/>
      <c r="AG65" s="7"/>
      <c r="AH65" s="7"/>
      <c r="AI65" s="7"/>
      <c r="AK65" s="7"/>
      <c r="AL65" s="7"/>
      <c r="AM65" s="7"/>
    </row>
    <row r="66" spans="2:39" ht="24" customHeight="1" x14ac:dyDescent="0.15">
      <c r="B66" s="251"/>
      <c r="C66" s="302"/>
      <c r="D66" s="335" t="s">
        <v>370</v>
      </c>
      <c r="E66" s="336"/>
      <c r="F66" s="336"/>
      <c r="G66" s="337"/>
      <c r="H66" s="184"/>
      <c r="I66" s="338" t="s">
        <v>371</v>
      </c>
      <c r="J66" s="338"/>
      <c r="K66" s="338"/>
      <c r="L66" s="338"/>
      <c r="M66" s="338"/>
      <c r="N66" s="338"/>
      <c r="O66" s="338"/>
      <c r="P66" s="338"/>
      <c r="Q66" s="338"/>
      <c r="R66" s="339"/>
      <c r="S66" s="49"/>
      <c r="AF66" s="7"/>
      <c r="AG66" s="7"/>
      <c r="AH66" s="7"/>
      <c r="AI66" s="7"/>
      <c r="AK66" s="7"/>
      <c r="AL66" s="7"/>
      <c r="AM66" s="7"/>
    </row>
    <row r="67" spans="2:39" ht="39" customHeight="1" x14ac:dyDescent="0.15">
      <c r="B67" s="251"/>
      <c r="C67" s="302"/>
      <c r="D67" s="229" t="s">
        <v>386</v>
      </c>
      <c r="E67" s="229"/>
      <c r="F67" s="229"/>
      <c r="G67" s="229"/>
      <c r="H67" s="30"/>
      <c r="I67" s="244" t="s">
        <v>95</v>
      </c>
      <c r="J67" s="244"/>
      <c r="K67" s="244"/>
      <c r="L67" s="244"/>
      <c r="M67" s="244"/>
      <c r="N67" s="244"/>
      <c r="O67" s="244"/>
      <c r="P67" s="244"/>
      <c r="Q67" s="244"/>
      <c r="R67" s="245"/>
      <c r="S67" s="50"/>
      <c r="AF67" s="7"/>
      <c r="AG67" s="7"/>
      <c r="AH67" s="7"/>
      <c r="AI67" s="7"/>
      <c r="AK67" s="7"/>
      <c r="AL67" s="7"/>
      <c r="AM67" s="7"/>
    </row>
    <row r="68" spans="2:39" ht="49.5" customHeight="1" x14ac:dyDescent="0.15">
      <c r="B68" s="240"/>
      <c r="C68" s="299"/>
      <c r="D68" s="272" t="s">
        <v>96</v>
      </c>
      <c r="E68" s="273"/>
      <c r="F68" s="273"/>
      <c r="G68" s="274"/>
      <c r="H68" s="2"/>
      <c r="I68" s="246" t="s">
        <v>459</v>
      </c>
      <c r="J68" s="246"/>
      <c r="K68" s="246"/>
      <c r="L68" s="246"/>
      <c r="M68" s="246"/>
      <c r="N68" s="246"/>
      <c r="O68" s="246"/>
      <c r="P68" s="246"/>
      <c r="Q68" s="246"/>
      <c r="R68" s="247"/>
      <c r="S68" s="45"/>
      <c r="AF68" s="7"/>
      <c r="AG68" s="7"/>
      <c r="AH68" s="7"/>
      <c r="AI68" s="7"/>
    </row>
    <row r="69" spans="2:39" s="7" customFormat="1" ht="24" customHeight="1" x14ac:dyDescent="0.15">
      <c r="B69" s="239">
        <v>15</v>
      </c>
      <c r="C69" s="239" t="s">
        <v>97</v>
      </c>
      <c r="D69" s="229" t="s">
        <v>98</v>
      </c>
      <c r="E69" s="229"/>
      <c r="F69" s="229"/>
      <c r="G69" s="220"/>
      <c r="H69" s="11"/>
      <c r="I69" s="327" t="s">
        <v>502</v>
      </c>
      <c r="J69" s="327"/>
      <c r="K69" s="327"/>
      <c r="L69" s="327"/>
      <c r="M69" s="327"/>
      <c r="N69" s="327"/>
      <c r="O69" s="327"/>
      <c r="P69" s="327"/>
      <c r="Q69" s="327"/>
      <c r="R69" s="328"/>
      <c r="S69" s="42"/>
      <c r="T69" s="126" t="s">
        <v>100</v>
      </c>
      <c r="U69" s="70"/>
      <c r="V69" s="1"/>
      <c r="W69" s="1"/>
      <c r="X69" s="1"/>
      <c r="Y69" s="1"/>
      <c r="Z69" s="1"/>
      <c r="AA69" s="1"/>
      <c r="AB69" s="1"/>
      <c r="AC69" s="1"/>
      <c r="AD69" s="1"/>
      <c r="AE69" s="1"/>
      <c r="AJ69" s="1"/>
    </row>
    <row r="70" spans="2:39" s="7" customFormat="1" ht="24" customHeight="1" x14ac:dyDescent="0.15">
      <c r="B70" s="251"/>
      <c r="C70" s="251"/>
      <c r="D70" s="297" t="s">
        <v>101</v>
      </c>
      <c r="E70" s="343"/>
      <c r="F70" s="343"/>
      <c r="G70" s="344"/>
      <c r="H70" s="212"/>
      <c r="I70" s="340" t="s">
        <v>497</v>
      </c>
      <c r="J70" s="341"/>
      <c r="K70" s="341"/>
      <c r="L70" s="341"/>
      <c r="M70" s="341"/>
      <c r="N70" s="341"/>
      <c r="O70" s="341"/>
      <c r="P70" s="341"/>
      <c r="Q70" s="341"/>
      <c r="R70" s="342"/>
      <c r="S70" s="3"/>
      <c r="T70" s="126"/>
      <c r="U70" s="70"/>
      <c r="V70" s="1"/>
      <c r="W70" s="1"/>
      <c r="X70" s="1"/>
      <c r="Y70" s="1"/>
      <c r="Z70" s="1"/>
      <c r="AA70" s="1"/>
      <c r="AB70" s="1"/>
      <c r="AC70" s="1"/>
      <c r="AD70" s="1"/>
      <c r="AE70" s="1"/>
      <c r="AJ70" s="1"/>
    </row>
    <row r="71" spans="2:39" s="7" customFormat="1" ht="24" customHeight="1" x14ac:dyDescent="0.15">
      <c r="B71" s="240"/>
      <c r="C71" s="240"/>
      <c r="D71" s="220" t="s">
        <v>21</v>
      </c>
      <c r="E71" s="221"/>
      <c r="F71" s="221"/>
      <c r="G71" s="222"/>
      <c r="H71" s="21"/>
      <c r="I71" s="345" t="s">
        <v>102</v>
      </c>
      <c r="J71" s="345"/>
      <c r="K71" s="345"/>
      <c r="L71" s="345"/>
      <c r="M71" s="345"/>
      <c r="N71" s="345"/>
      <c r="O71" s="345"/>
      <c r="P71" s="345"/>
      <c r="Q71" s="345"/>
      <c r="R71" s="161"/>
      <c r="S71" s="3"/>
      <c r="T71" s="123"/>
      <c r="U71" s="70"/>
      <c r="V71" s="1"/>
      <c r="W71" s="1"/>
      <c r="X71" s="1"/>
      <c r="Y71" s="1"/>
      <c r="Z71" s="1"/>
      <c r="AA71" s="1"/>
      <c r="AB71" s="1"/>
      <c r="AC71" s="1"/>
      <c r="AD71" s="1"/>
      <c r="AE71" s="1"/>
      <c r="AJ71" s="1"/>
    </row>
    <row r="72" spans="2:39" s="7" customFormat="1" ht="24" customHeight="1" x14ac:dyDescent="0.15">
      <c r="B72" s="239">
        <v>16</v>
      </c>
      <c r="C72" s="241" t="s">
        <v>103</v>
      </c>
      <c r="D72" s="229" t="s">
        <v>104</v>
      </c>
      <c r="E72" s="229"/>
      <c r="F72" s="229"/>
      <c r="G72" s="229"/>
      <c r="H72" s="11"/>
      <c r="I72" s="270" t="s">
        <v>105</v>
      </c>
      <c r="J72" s="270"/>
      <c r="K72" s="270"/>
      <c r="L72" s="270"/>
      <c r="M72" s="270"/>
      <c r="N72" s="270"/>
      <c r="O72" s="270"/>
      <c r="P72" s="270"/>
      <c r="Q72" s="270"/>
      <c r="R72" s="271"/>
      <c r="S72" s="3"/>
      <c r="T72" s="123"/>
      <c r="U72" s="70"/>
      <c r="V72" s="1"/>
      <c r="W72" s="1"/>
      <c r="X72" s="1"/>
      <c r="Y72" s="1"/>
      <c r="Z72" s="1"/>
      <c r="AA72" s="1"/>
      <c r="AB72" s="1"/>
      <c r="AC72" s="1"/>
      <c r="AD72" s="1"/>
      <c r="AE72" s="1"/>
      <c r="AJ72" s="1"/>
    </row>
    <row r="73" spans="2:39" s="7" customFormat="1" ht="24" customHeight="1" x14ac:dyDescent="0.15">
      <c r="B73" s="240"/>
      <c r="C73" s="242"/>
      <c r="D73" s="225" t="s">
        <v>106</v>
      </c>
      <c r="E73" s="225"/>
      <c r="F73" s="225"/>
      <c r="G73" s="225"/>
      <c r="H73" s="3"/>
      <c r="I73" s="331" t="s">
        <v>503</v>
      </c>
      <c r="J73" s="331"/>
      <c r="K73" s="331"/>
      <c r="L73" s="331"/>
      <c r="M73" s="331"/>
      <c r="N73" s="331"/>
      <c r="O73" s="331"/>
      <c r="P73" s="331"/>
      <c r="Q73" s="331"/>
      <c r="R73" s="332"/>
      <c r="S73" s="3"/>
      <c r="T73" s="129" t="s">
        <v>107</v>
      </c>
      <c r="U73" s="70"/>
      <c r="V73" s="1"/>
      <c r="W73" s="1"/>
      <c r="X73" s="1"/>
      <c r="Y73" s="1"/>
      <c r="Z73" s="1"/>
      <c r="AA73" s="1"/>
      <c r="AB73" s="1"/>
      <c r="AC73" s="1"/>
      <c r="AD73" s="1"/>
      <c r="AE73" s="1"/>
      <c r="AJ73" s="1"/>
    </row>
    <row r="74" spans="2:39" s="7" customFormat="1" ht="24" customHeight="1" x14ac:dyDescent="0.15">
      <c r="B74" s="33">
        <v>17</v>
      </c>
      <c r="C74" s="107" t="s">
        <v>108</v>
      </c>
      <c r="D74" s="220" t="s">
        <v>109</v>
      </c>
      <c r="E74" s="221"/>
      <c r="F74" s="221"/>
      <c r="G74" s="222"/>
      <c r="H74" s="10"/>
      <c r="I74" s="244" t="s">
        <v>110</v>
      </c>
      <c r="J74" s="244"/>
      <c r="K74" s="244"/>
      <c r="L74" s="244"/>
      <c r="M74" s="244"/>
      <c r="N74" s="244"/>
      <c r="O74" s="244"/>
      <c r="P74" s="244"/>
      <c r="Q74" s="244"/>
      <c r="R74" s="245"/>
      <c r="S74" s="24"/>
      <c r="T74" s="123"/>
      <c r="U74" s="70"/>
      <c r="V74" s="1"/>
      <c r="W74" s="1"/>
      <c r="X74" s="1"/>
      <c r="Y74" s="1"/>
      <c r="Z74" s="1"/>
      <c r="AA74" s="1"/>
      <c r="AB74" s="1"/>
      <c r="AC74" s="1"/>
      <c r="AD74" s="1"/>
      <c r="AE74" s="1"/>
      <c r="AJ74" s="1"/>
    </row>
    <row r="75" spans="2:39" s="7" customFormat="1" ht="24" customHeight="1" x14ac:dyDescent="0.15">
      <c r="B75" s="239">
        <v>18</v>
      </c>
      <c r="C75" s="241" t="s">
        <v>111</v>
      </c>
      <c r="D75" s="224" t="s">
        <v>20</v>
      </c>
      <c r="E75" s="225"/>
      <c r="F75" s="225"/>
      <c r="G75" s="225"/>
      <c r="H75" s="15" t="s">
        <v>43</v>
      </c>
      <c r="I75" s="269" t="str">
        <f>+I31</f>
        <v xml:space="preserve"> 令和 　６年　４月２３日</v>
      </c>
      <c r="J75" s="233"/>
      <c r="K75" s="233"/>
      <c r="L75" s="233"/>
      <c r="M75" s="26"/>
      <c r="N75" s="223"/>
      <c r="O75" s="223"/>
      <c r="P75" s="223"/>
      <c r="Q75" s="25"/>
      <c r="R75" s="9"/>
      <c r="S75" s="24" t="s">
        <v>112</v>
      </c>
      <c r="T75" s="123" t="s">
        <v>113</v>
      </c>
      <c r="U75" s="70"/>
      <c r="V75" s="1"/>
      <c r="W75" s="1"/>
      <c r="X75" s="1"/>
      <c r="Y75" s="1"/>
      <c r="Z75" s="1"/>
      <c r="AA75" s="1"/>
      <c r="AB75" s="1"/>
      <c r="AC75" s="1"/>
      <c r="AD75" s="1"/>
      <c r="AE75" s="1"/>
      <c r="AJ75" s="1"/>
    </row>
    <row r="76" spans="2:39" s="7" customFormat="1" ht="24" customHeight="1" x14ac:dyDescent="0.15">
      <c r="B76" s="251"/>
      <c r="C76" s="243"/>
      <c r="D76" s="224" t="s">
        <v>114</v>
      </c>
      <c r="E76" s="225"/>
      <c r="F76" s="225"/>
      <c r="G76" s="225"/>
      <c r="H76" s="15" t="s">
        <v>46</v>
      </c>
      <c r="I76" s="303" t="str">
        <f>+I33</f>
        <v>令和　６年　４月３０日</v>
      </c>
      <c r="J76" s="233"/>
      <c r="K76" s="233"/>
      <c r="L76" s="233"/>
      <c r="M76" s="346" t="str">
        <f>+M33:R33</f>
        <v>午後</v>
      </c>
      <c r="N76" s="346"/>
      <c r="O76" s="114">
        <f>+O33</f>
        <v>1</v>
      </c>
      <c r="P76" s="112" t="str">
        <f>+P33</f>
        <v>時</v>
      </c>
      <c r="Q76" s="114">
        <f>+Q33</f>
        <v>30</v>
      </c>
      <c r="R76" s="113" t="str">
        <f>+R33</f>
        <v>分</v>
      </c>
      <c r="S76" s="24"/>
      <c r="T76" s="123" t="s">
        <v>115</v>
      </c>
      <c r="U76" s="70"/>
      <c r="V76" s="1"/>
      <c r="W76" s="1"/>
      <c r="X76" s="1"/>
      <c r="Y76" s="1"/>
      <c r="Z76" s="1"/>
      <c r="AA76" s="1"/>
      <c r="AB76" s="1"/>
      <c r="AC76" s="1"/>
      <c r="AD76" s="1"/>
      <c r="AE76" s="1"/>
      <c r="AJ76" s="1"/>
    </row>
    <row r="77" spans="2:39" s="7" customFormat="1" ht="24" customHeight="1" x14ac:dyDescent="0.15">
      <c r="B77" s="251"/>
      <c r="C77" s="243"/>
      <c r="D77" s="224" t="s">
        <v>116</v>
      </c>
      <c r="E77" s="225"/>
      <c r="F77" s="225"/>
      <c r="G77" s="225"/>
      <c r="H77" s="15" t="s">
        <v>49</v>
      </c>
      <c r="I77" s="233" t="str">
        <f>+I37</f>
        <v>令和　６年　４月３０日</v>
      </c>
      <c r="J77" s="233"/>
      <c r="K77" s="233"/>
      <c r="L77" s="233"/>
      <c r="M77" s="26" t="s">
        <v>11</v>
      </c>
      <c r="N77" s="233" t="str">
        <f>+N37</f>
        <v>令和　６年　５月　８日</v>
      </c>
      <c r="O77" s="233"/>
      <c r="P77" s="233"/>
      <c r="Q77" s="233"/>
      <c r="R77" s="9"/>
      <c r="S77" s="24"/>
      <c r="T77" s="123" t="s">
        <v>117</v>
      </c>
      <c r="U77" s="70"/>
      <c r="V77" s="1"/>
      <c r="W77" s="1"/>
      <c r="X77" s="1"/>
      <c r="Y77" s="1"/>
      <c r="Z77" s="1"/>
      <c r="AA77" s="1"/>
      <c r="AB77" s="1"/>
      <c r="AC77" s="1"/>
      <c r="AD77" s="1"/>
      <c r="AE77" s="1"/>
      <c r="AJ77" s="1"/>
    </row>
    <row r="78" spans="2:39" s="7" customFormat="1" ht="24" customHeight="1" x14ac:dyDescent="0.15">
      <c r="B78" s="251"/>
      <c r="C78" s="243"/>
      <c r="D78" s="224" t="s">
        <v>118</v>
      </c>
      <c r="E78" s="225"/>
      <c r="F78" s="225"/>
      <c r="G78" s="225"/>
      <c r="H78" s="15" t="s">
        <v>51</v>
      </c>
      <c r="I78" s="321" t="s">
        <v>38</v>
      </c>
      <c r="J78" s="322"/>
      <c r="K78" s="322"/>
      <c r="L78" s="322"/>
      <c r="M78" s="26" t="s">
        <v>11</v>
      </c>
      <c r="N78" s="233" t="str">
        <f>+N38</f>
        <v>令和　６年　５月１３日</v>
      </c>
      <c r="O78" s="233"/>
      <c r="P78" s="233"/>
      <c r="Q78" s="233"/>
      <c r="R78" s="9"/>
      <c r="S78" s="24"/>
      <c r="T78" s="123" t="s">
        <v>119</v>
      </c>
      <c r="U78" s="70"/>
      <c r="V78" s="1"/>
      <c r="W78" s="1"/>
      <c r="X78" s="1"/>
      <c r="Y78" s="1"/>
      <c r="Z78" s="1"/>
      <c r="AA78" s="1"/>
      <c r="AB78" s="1"/>
      <c r="AC78" s="1"/>
      <c r="AD78" s="1"/>
      <c r="AE78" s="1"/>
      <c r="AJ78" s="1"/>
    </row>
    <row r="79" spans="2:39" s="7" customFormat="1" ht="24" customHeight="1" x14ac:dyDescent="0.15">
      <c r="B79" s="251"/>
      <c r="C79" s="243"/>
      <c r="D79" s="220" t="s">
        <v>54</v>
      </c>
      <c r="E79" s="221"/>
      <c r="F79" s="221"/>
      <c r="G79" s="222"/>
      <c r="H79" s="15" t="s">
        <v>120</v>
      </c>
      <c r="I79" s="233" t="str">
        <f>+I45</f>
        <v>令和　６年　５月１７日</v>
      </c>
      <c r="J79" s="233"/>
      <c r="K79" s="233"/>
      <c r="L79" s="233"/>
      <c r="M79" s="26" t="s">
        <v>11</v>
      </c>
      <c r="N79" s="234" t="str">
        <f>+N45</f>
        <v>令和　６年　５月２４日(必着）</v>
      </c>
      <c r="O79" s="234"/>
      <c r="P79" s="234"/>
      <c r="Q79" s="234"/>
      <c r="R79" s="235"/>
      <c r="S79" s="46"/>
      <c r="T79" s="123" t="s">
        <v>121</v>
      </c>
      <c r="U79" s="70"/>
      <c r="V79" s="1"/>
      <c r="W79" s="1"/>
      <c r="X79" s="1"/>
      <c r="Y79" s="1"/>
      <c r="Z79" s="1"/>
      <c r="AA79" s="1"/>
      <c r="AB79" s="1"/>
      <c r="AC79" s="1"/>
      <c r="AD79" s="1"/>
      <c r="AE79" s="1"/>
      <c r="AJ79" s="1"/>
    </row>
    <row r="80" spans="2:39" s="7" customFormat="1" ht="24" customHeight="1" x14ac:dyDescent="0.15">
      <c r="B80" s="251"/>
      <c r="C80" s="243"/>
      <c r="D80" s="220" t="s">
        <v>345</v>
      </c>
      <c r="E80" s="221"/>
      <c r="F80" s="221"/>
      <c r="G80" s="222"/>
      <c r="H80" s="15" t="s">
        <v>123</v>
      </c>
      <c r="I80" s="233" t="str">
        <f>+I48</f>
        <v>令和　６年　６月　５日</v>
      </c>
      <c r="J80" s="233"/>
      <c r="K80" s="233"/>
      <c r="L80" s="233"/>
      <c r="M80" s="26"/>
      <c r="N80" s="223"/>
      <c r="O80" s="223"/>
      <c r="P80" s="223"/>
      <c r="Q80" s="12"/>
      <c r="R80" s="13"/>
      <c r="S80" s="46"/>
      <c r="T80" s="123" t="s">
        <v>124</v>
      </c>
      <c r="U80" s="70"/>
      <c r="W80" s="1"/>
      <c r="X80" s="1"/>
      <c r="Y80" s="1"/>
      <c r="Z80" s="1"/>
      <c r="AA80" s="1"/>
      <c r="AB80" s="1"/>
      <c r="AC80" s="1"/>
      <c r="AD80" s="1"/>
      <c r="AE80" s="1"/>
      <c r="AF80" s="1"/>
      <c r="AK80" s="1"/>
    </row>
    <row r="81" spans="2:36" s="7" customFormat="1" ht="24" customHeight="1" x14ac:dyDescent="0.15">
      <c r="B81" s="251"/>
      <c r="C81" s="243"/>
      <c r="D81" s="220" t="s">
        <v>125</v>
      </c>
      <c r="E81" s="221"/>
      <c r="F81" s="221"/>
      <c r="G81" s="222"/>
      <c r="H81" s="15" t="s">
        <v>126</v>
      </c>
      <c r="I81" s="233" t="str">
        <f>+I54</f>
        <v>令和　６年　６月１０日</v>
      </c>
      <c r="J81" s="233"/>
      <c r="K81" s="233"/>
      <c r="L81" s="233"/>
      <c r="M81" s="26" t="s">
        <v>11</v>
      </c>
      <c r="N81" s="234" t="str">
        <f>+N54</f>
        <v>令和　６年　６月２０日（必着）</v>
      </c>
      <c r="O81" s="234"/>
      <c r="P81" s="234"/>
      <c r="Q81" s="234"/>
      <c r="R81" s="235"/>
      <c r="S81" s="24"/>
      <c r="T81" s="123" t="s">
        <v>127</v>
      </c>
      <c r="U81" s="70"/>
      <c r="V81" s="1"/>
      <c r="W81" s="1"/>
      <c r="X81" s="1"/>
      <c r="Y81" s="1"/>
      <c r="Z81" s="1"/>
      <c r="AA81" s="1"/>
      <c r="AB81" s="1"/>
      <c r="AC81" s="1"/>
      <c r="AD81" s="1"/>
      <c r="AE81" s="1"/>
      <c r="AJ81" s="1"/>
    </row>
    <row r="82" spans="2:36" s="7" customFormat="1" ht="28.5" customHeight="1" x14ac:dyDescent="0.15">
      <c r="B82" s="251"/>
      <c r="C82" s="243"/>
      <c r="D82" s="220" t="s">
        <v>128</v>
      </c>
      <c r="E82" s="221"/>
      <c r="F82" s="221"/>
      <c r="G82" s="222"/>
      <c r="H82" s="15" t="s">
        <v>129</v>
      </c>
      <c r="I82" s="233" t="str">
        <f>+I59</f>
        <v>令和　６年　６月２０日</v>
      </c>
      <c r="J82" s="233"/>
      <c r="K82" s="233"/>
      <c r="L82" s="233"/>
      <c r="M82" s="210" t="s">
        <v>499</v>
      </c>
      <c r="N82" s="223"/>
      <c r="O82" s="223"/>
      <c r="P82" s="223"/>
      <c r="Q82" s="25"/>
      <c r="R82" s="9"/>
      <c r="S82" s="24"/>
      <c r="T82" s="123" t="s">
        <v>130</v>
      </c>
      <c r="U82" s="70"/>
      <c r="V82" s="1"/>
      <c r="W82" s="1"/>
      <c r="X82" s="1"/>
      <c r="Y82" s="1"/>
      <c r="Z82" s="1"/>
      <c r="AA82" s="1"/>
      <c r="AB82" s="1"/>
      <c r="AC82" s="1"/>
      <c r="AD82" s="1"/>
      <c r="AE82" s="1"/>
      <c r="AJ82" s="1"/>
    </row>
    <row r="83" spans="2:36" ht="24" hidden="1" customHeight="1" x14ac:dyDescent="0.15">
      <c r="B83" s="251"/>
      <c r="C83" s="243"/>
      <c r="D83" s="220" t="s">
        <v>131</v>
      </c>
      <c r="E83" s="221"/>
      <c r="F83" s="221"/>
      <c r="G83" s="222"/>
      <c r="H83" s="15" t="s">
        <v>132</v>
      </c>
      <c r="I83" s="217" t="s">
        <v>454</v>
      </c>
      <c r="J83" s="217"/>
      <c r="K83" s="217"/>
      <c r="L83" s="217"/>
      <c r="M83" s="26"/>
      <c r="N83" s="111"/>
      <c r="O83" s="111"/>
      <c r="P83" s="111"/>
      <c r="Q83" s="111"/>
      <c r="R83" s="9"/>
      <c r="S83" s="24"/>
      <c r="X83" s="7"/>
      <c r="Y83" s="7"/>
      <c r="Z83" s="7"/>
      <c r="AA83" s="7"/>
      <c r="AB83" s="7"/>
      <c r="AC83" s="7"/>
      <c r="AD83" s="7"/>
      <c r="AE83" s="7"/>
    </row>
    <row r="84" spans="2:36" ht="24" customHeight="1" x14ac:dyDescent="0.15">
      <c r="B84" s="251"/>
      <c r="C84" s="243"/>
      <c r="D84" s="220" t="s">
        <v>83</v>
      </c>
      <c r="E84" s="221"/>
      <c r="F84" s="221"/>
      <c r="G84" s="222"/>
      <c r="H84" s="15" t="s">
        <v>464</v>
      </c>
      <c r="I84" s="233" t="str">
        <f>+I60</f>
        <v>令和　６年　６月２７日</v>
      </c>
      <c r="J84" s="233"/>
      <c r="K84" s="233"/>
      <c r="L84" s="233"/>
      <c r="M84" s="210" t="s">
        <v>462</v>
      </c>
      <c r="N84" s="223"/>
      <c r="O84" s="223"/>
      <c r="P84" s="223"/>
      <c r="Q84" s="25"/>
      <c r="R84" s="9"/>
      <c r="S84" s="24"/>
      <c r="T84" s="123" t="s">
        <v>134</v>
      </c>
      <c r="X84" s="7"/>
      <c r="Y84" s="7"/>
      <c r="Z84" s="7"/>
      <c r="AA84" s="7"/>
      <c r="AB84" s="7"/>
      <c r="AC84" s="7"/>
      <c r="AD84" s="7"/>
      <c r="AE84" s="7"/>
    </row>
    <row r="85" spans="2:36" ht="24" hidden="1" customHeight="1" x14ac:dyDescent="0.15">
      <c r="B85" s="251"/>
      <c r="C85" s="243"/>
      <c r="D85" s="220" t="s">
        <v>135</v>
      </c>
      <c r="E85" s="221"/>
      <c r="F85" s="221"/>
      <c r="G85" s="222"/>
      <c r="H85" s="15"/>
      <c r="I85" s="217" t="s">
        <v>369</v>
      </c>
      <c r="J85" s="217"/>
      <c r="K85" s="217"/>
      <c r="L85" s="217"/>
      <c r="M85" s="26"/>
      <c r="N85" s="226"/>
      <c r="O85" s="226"/>
      <c r="P85" s="226"/>
      <c r="Q85" s="25"/>
      <c r="R85" s="9"/>
      <c r="S85" s="24"/>
      <c r="X85" s="7"/>
      <c r="Y85" s="7"/>
      <c r="Z85" s="7"/>
      <c r="AA85" s="7"/>
      <c r="AB85" s="7"/>
      <c r="AC85" s="7"/>
      <c r="AD85" s="7"/>
      <c r="AE85" s="7"/>
    </row>
    <row r="86" spans="2:36" ht="24" customHeight="1" x14ac:dyDescent="0.15">
      <c r="B86" s="251"/>
      <c r="C86" s="243"/>
      <c r="D86" s="224" t="s">
        <v>97</v>
      </c>
      <c r="E86" s="225"/>
      <c r="F86" s="225"/>
      <c r="G86" s="225"/>
      <c r="H86" s="15" t="s">
        <v>465</v>
      </c>
      <c r="I86" s="233" t="s">
        <v>504</v>
      </c>
      <c r="J86" s="233"/>
      <c r="K86" s="233"/>
      <c r="L86" s="233"/>
      <c r="M86" s="210" t="s">
        <v>505</v>
      </c>
      <c r="N86" s="226"/>
      <c r="O86" s="226"/>
      <c r="P86" s="226"/>
      <c r="Q86" s="25"/>
      <c r="R86" s="9"/>
      <c r="S86" s="24"/>
      <c r="T86" s="129" t="s">
        <v>138</v>
      </c>
      <c r="X86" s="7"/>
      <c r="Y86" s="7"/>
      <c r="Z86" s="7"/>
      <c r="AA86" s="7"/>
      <c r="AB86" s="7"/>
      <c r="AC86" s="7"/>
      <c r="AD86" s="7"/>
      <c r="AE86" s="7"/>
    </row>
    <row r="87" spans="2:36" ht="24" customHeight="1" x14ac:dyDescent="0.15">
      <c r="B87" s="251"/>
      <c r="C87" s="243"/>
      <c r="D87" s="224" t="s">
        <v>139</v>
      </c>
      <c r="E87" s="225"/>
      <c r="F87" s="225"/>
      <c r="G87" s="225"/>
      <c r="H87" s="15" t="s">
        <v>463</v>
      </c>
      <c r="I87" s="333" t="s">
        <v>506</v>
      </c>
      <c r="J87" s="333"/>
      <c r="K87" s="333"/>
      <c r="L87" s="333"/>
      <c r="M87" s="333"/>
      <c r="N87" s="333"/>
      <c r="O87" s="333"/>
      <c r="P87" s="333"/>
      <c r="Q87" s="333"/>
      <c r="R87" s="334"/>
      <c r="S87" s="24"/>
      <c r="T87" s="129" t="s">
        <v>141</v>
      </c>
      <c r="X87" s="7"/>
      <c r="Y87" s="7"/>
      <c r="Z87" s="7"/>
      <c r="AA87" s="7"/>
      <c r="AB87" s="7"/>
      <c r="AC87" s="7"/>
      <c r="AD87" s="7"/>
      <c r="AE87" s="7"/>
    </row>
    <row r="88" spans="2:36" ht="24" customHeight="1" x14ac:dyDescent="0.15">
      <c r="B88" s="240"/>
      <c r="C88" s="242"/>
      <c r="D88" s="220" t="s">
        <v>142</v>
      </c>
      <c r="E88" s="229"/>
      <c r="F88" s="229"/>
      <c r="G88" s="229"/>
      <c r="H88" s="15" t="s">
        <v>466</v>
      </c>
      <c r="I88" s="217" t="s">
        <v>482</v>
      </c>
      <c r="J88" s="217"/>
      <c r="K88" s="217"/>
      <c r="L88" s="217"/>
      <c r="M88" s="209" t="s">
        <v>462</v>
      </c>
      <c r="N88" s="248"/>
      <c r="O88" s="248"/>
      <c r="P88" s="248"/>
      <c r="Q88" s="22"/>
      <c r="R88" s="20"/>
      <c r="S88" s="24"/>
      <c r="T88" s="123" t="s">
        <v>144</v>
      </c>
      <c r="X88" s="7"/>
      <c r="Y88" s="7"/>
      <c r="Z88" s="7"/>
      <c r="AA88" s="7"/>
      <c r="AB88" s="7"/>
      <c r="AC88" s="7"/>
      <c r="AD88" s="7"/>
      <c r="AE88" s="7"/>
    </row>
    <row r="89" spans="2:36" ht="36.75" customHeight="1" x14ac:dyDescent="0.15">
      <c r="B89" s="236">
        <v>19</v>
      </c>
      <c r="C89" s="237" t="s">
        <v>145</v>
      </c>
      <c r="D89" s="31" t="s">
        <v>43</v>
      </c>
      <c r="E89" s="214" t="s">
        <v>146</v>
      </c>
      <c r="F89" s="238"/>
      <c r="G89" s="238"/>
      <c r="H89" s="214"/>
      <c r="I89" s="214"/>
      <c r="J89" s="238"/>
      <c r="K89" s="238"/>
      <c r="L89" s="238"/>
      <c r="M89" s="238"/>
      <c r="N89" s="238"/>
      <c r="O89" s="238"/>
      <c r="P89" s="238"/>
      <c r="Q89" s="238"/>
      <c r="R89" s="238"/>
      <c r="S89" s="45"/>
    </row>
    <row r="90" spans="2:36" ht="48.95" customHeight="1" x14ac:dyDescent="0.15">
      <c r="B90" s="236"/>
      <c r="C90" s="237"/>
      <c r="D90" s="31" t="s">
        <v>46</v>
      </c>
      <c r="E90" s="246" t="s">
        <v>346</v>
      </c>
      <c r="F90" s="247"/>
      <c r="G90" s="247"/>
      <c r="H90" s="246"/>
      <c r="I90" s="246"/>
      <c r="J90" s="247"/>
      <c r="K90" s="247"/>
      <c r="L90" s="247"/>
      <c r="M90" s="247"/>
      <c r="N90" s="247"/>
      <c r="O90" s="247"/>
      <c r="P90" s="247"/>
      <c r="Q90" s="247"/>
      <c r="R90" s="247"/>
      <c r="S90" s="45"/>
      <c r="U90" s="181"/>
      <c r="V90" s="181"/>
    </row>
    <row r="91" spans="2:36" ht="28.5" customHeight="1" x14ac:dyDescent="0.15">
      <c r="B91" s="236"/>
      <c r="C91" s="237"/>
      <c r="D91" s="31" t="s">
        <v>49</v>
      </c>
      <c r="E91" s="246" t="s">
        <v>148</v>
      </c>
      <c r="F91" s="247"/>
      <c r="G91" s="247"/>
      <c r="H91" s="246"/>
      <c r="I91" s="246"/>
      <c r="J91" s="247"/>
      <c r="K91" s="247"/>
      <c r="L91" s="247"/>
      <c r="M91" s="247"/>
      <c r="N91" s="247"/>
      <c r="O91" s="247"/>
      <c r="P91" s="247"/>
      <c r="Q91" s="247"/>
      <c r="R91" s="247"/>
      <c r="S91" s="45"/>
    </row>
    <row r="92" spans="2:36" ht="43.5" customHeight="1" x14ac:dyDescent="0.15">
      <c r="B92" s="236"/>
      <c r="C92" s="237"/>
      <c r="D92" s="167" t="s">
        <v>367</v>
      </c>
      <c r="E92" s="246" t="s">
        <v>322</v>
      </c>
      <c r="F92" s="247"/>
      <c r="G92" s="247"/>
      <c r="H92" s="246"/>
      <c r="I92" s="246"/>
      <c r="J92" s="247"/>
      <c r="K92" s="247"/>
      <c r="L92" s="247"/>
      <c r="M92" s="247"/>
      <c r="N92" s="247"/>
      <c r="O92" s="247"/>
      <c r="P92" s="247"/>
      <c r="Q92" s="247"/>
      <c r="R92" s="247"/>
      <c r="S92" s="168"/>
    </row>
    <row r="93" spans="2:36" ht="60" hidden="1" customHeight="1" x14ac:dyDescent="0.15">
      <c r="B93" s="236"/>
      <c r="C93" s="237"/>
      <c r="D93" s="167" t="s">
        <v>348</v>
      </c>
      <c r="E93" s="249" t="s">
        <v>380</v>
      </c>
      <c r="F93" s="249"/>
      <c r="G93" s="249"/>
      <c r="H93" s="249"/>
      <c r="I93" s="249"/>
      <c r="J93" s="249"/>
      <c r="K93" s="249"/>
      <c r="L93" s="249"/>
      <c r="M93" s="249"/>
      <c r="N93" s="249"/>
      <c r="O93" s="249"/>
      <c r="P93" s="249"/>
      <c r="Q93" s="249"/>
      <c r="R93" s="250"/>
      <c r="S93" s="168"/>
      <c r="T93" s="181"/>
    </row>
    <row r="94" spans="2:36" ht="73.5" hidden="1" customHeight="1" x14ac:dyDescent="0.15">
      <c r="B94" s="236"/>
      <c r="C94" s="237"/>
      <c r="D94" s="31" t="s">
        <v>349</v>
      </c>
      <c r="E94" s="218" t="s">
        <v>350</v>
      </c>
      <c r="F94" s="219"/>
      <c r="G94" s="219"/>
      <c r="H94" s="218"/>
      <c r="I94" s="218"/>
      <c r="J94" s="219"/>
      <c r="K94" s="219"/>
      <c r="L94" s="219"/>
      <c r="M94" s="219"/>
      <c r="N94" s="219"/>
      <c r="O94" s="219"/>
      <c r="P94" s="219"/>
      <c r="Q94" s="219"/>
      <c r="R94" s="219"/>
      <c r="S94" s="45"/>
    </row>
    <row r="95" spans="2:36" s="35" customFormat="1" ht="108.95" customHeight="1" x14ac:dyDescent="0.15">
      <c r="B95" s="33">
        <v>20</v>
      </c>
      <c r="C95" s="36" t="s">
        <v>14</v>
      </c>
      <c r="D95" s="10"/>
      <c r="E95" s="214" t="s">
        <v>498</v>
      </c>
      <c r="F95" s="215"/>
      <c r="G95" s="215"/>
      <c r="H95" s="215"/>
      <c r="I95" s="215"/>
      <c r="J95" s="215"/>
      <c r="K95" s="215"/>
      <c r="L95" s="215"/>
      <c r="M95" s="215"/>
      <c r="N95" s="215"/>
      <c r="O95" s="215"/>
      <c r="P95" s="215"/>
      <c r="Q95" s="215"/>
      <c r="R95" s="216"/>
      <c r="S95" s="51"/>
      <c r="T95" s="123"/>
      <c r="U95" s="72"/>
    </row>
    <row r="96" spans="2:36" ht="25.5" customHeight="1" x14ac:dyDescent="0.15">
      <c r="B96" s="35" t="s">
        <v>45</v>
      </c>
      <c r="C96" s="35" t="s">
        <v>337</v>
      </c>
    </row>
    <row r="97" spans="2:3" ht="25.5" customHeight="1" x14ac:dyDescent="0.15">
      <c r="B97" s="35" t="s">
        <v>336</v>
      </c>
      <c r="C97" s="35" t="s">
        <v>338</v>
      </c>
    </row>
    <row r="98" spans="2:3" ht="25.5" customHeight="1" x14ac:dyDescent="0.15">
      <c r="B98" s="35" t="s">
        <v>52</v>
      </c>
      <c r="C98" s="35" t="s">
        <v>150</v>
      </c>
    </row>
    <row r="99" spans="2:3" ht="21.95" customHeight="1" x14ac:dyDescent="0.15">
      <c r="B99" s="35" t="s">
        <v>75</v>
      </c>
      <c r="C99" s="35" t="s">
        <v>151</v>
      </c>
    </row>
    <row r="100" spans="2:3" ht="21.95" customHeight="1" x14ac:dyDescent="0.15">
      <c r="B100" s="35" t="s">
        <v>112</v>
      </c>
      <c r="C100" s="35" t="s">
        <v>152</v>
      </c>
    </row>
    <row r="101" spans="2:3" ht="22.5" customHeight="1" x14ac:dyDescent="0.15">
      <c r="B101" s="116" t="s">
        <v>356</v>
      </c>
    </row>
    <row r="102" spans="2:3" ht="15" customHeight="1" x14ac:dyDescent="0.15"/>
  </sheetData>
  <mergeCells count="184">
    <mergeCell ref="I69:R69"/>
    <mergeCell ref="I73:R73"/>
    <mergeCell ref="I87:R87"/>
    <mergeCell ref="D66:G66"/>
    <mergeCell ref="I66:R66"/>
    <mergeCell ref="I70:R70"/>
    <mergeCell ref="D69:G69"/>
    <mergeCell ref="D77:G77"/>
    <mergeCell ref="D70:G70"/>
    <mergeCell ref="D71:G71"/>
    <mergeCell ref="I71:Q71"/>
    <mergeCell ref="D74:G74"/>
    <mergeCell ref="N75:P75"/>
    <mergeCell ref="D81:G81"/>
    <mergeCell ref="I76:L76"/>
    <mergeCell ref="I81:L81"/>
    <mergeCell ref="D76:G76"/>
    <mergeCell ref="D79:G79"/>
    <mergeCell ref="I79:L79"/>
    <mergeCell ref="M76:N76"/>
    <mergeCell ref="B51:B58"/>
    <mergeCell ref="C51:C58"/>
    <mergeCell ref="C69:C71"/>
    <mergeCell ref="B63:B68"/>
    <mergeCell ref="C63:C68"/>
    <mergeCell ref="I68:R68"/>
    <mergeCell ref="N77:Q77"/>
    <mergeCell ref="N78:Q78"/>
    <mergeCell ref="I78:L78"/>
    <mergeCell ref="D57:G58"/>
    <mergeCell ref="I63:R63"/>
    <mergeCell ref="I67:R67"/>
    <mergeCell ref="L56:R56"/>
    <mergeCell ref="I62:R62"/>
    <mergeCell ref="I53:R53"/>
    <mergeCell ref="D53:G53"/>
    <mergeCell ref="D56:G56"/>
    <mergeCell ref="D54:G55"/>
    <mergeCell ref="I55:R55"/>
    <mergeCell ref="C60:C62"/>
    <mergeCell ref="B60:B62"/>
    <mergeCell ref="D61:G61"/>
    <mergeCell ref="I65:R65"/>
    <mergeCell ref="N54:R54"/>
    <mergeCell ref="D22:G22"/>
    <mergeCell ref="I22:R22"/>
    <mergeCell ref="H27:H29"/>
    <mergeCell ref="D23:G23"/>
    <mergeCell ref="I23:L23"/>
    <mergeCell ref="D25:G25"/>
    <mergeCell ref="D51:G51"/>
    <mergeCell ref="D52:G52"/>
    <mergeCell ref="I27:R29"/>
    <mergeCell ref="I32:R32"/>
    <mergeCell ref="D33:G33"/>
    <mergeCell ref="I33:L33"/>
    <mergeCell ref="M33:N33"/>
    <mergeCell ref="N37:Q37"/>
    <mergeCell ref="N38:Q38"/>
    <mergeCell ref="I34:R34"/>
    <mergeCell ref="I35:R36"/>
    <mergeCell ref="D37:G37"/>
    <mergeCell ref="I37:L37"/>
    <mergeCell ref="D38:G38"/>
    <mergeCell ref="I38:L38"/>
    <mergeCell ref="I45:L45"/>
    <mergeCell ref="D48:G48"/>
    <mergeCell ref="D46:G46"/>
    <mergeCell ref="B30:B31"/>
    <mergeCell ref="C30:C31"/>
    <mergeCell ref="D30:G30"/>
    <mergeCell ref="I41:R41"/>
    <mergeCell ref="I30:R30"/>
    <mergeCell ref="D31:G31"/>
    <mergeCell ref="I31:L31"/>
    <mergeCell ref="B15:R15"/>
    <mergeCell ref="E17:R17"/>
    <mergeCell ref="B18:B21"/>
    <mergeCell ref="C18:C21"/>
    <mergeCell ref="E18:R21"/>
    <mergeCell ref="I25:R25"/>
    <mergeCell ref="N23:Q23"/>
    <mergeCell ref="D24:G24"/>
    <mergeCell ref="B22:B26"/>
    <mergeCell ref="C22:C26"/>
    <mergeCell ref="I26:K26"/>
    <mergeCell ref="D26:G26"/>
    <mergeCell ref="B27:B29"/>
    <mergeCell ref="C27:C29"/>
    <mergeCell ref="D27:G29"/>
    <mergeCell ref="I39:R39"/>
    <mergeCell ref="D32:G32"/>
    <mergeCell ref="I47:R47"/>
    <mergeCell ref="I48:L48"/>
    <mergeCell ref="D45:G45"/>
    <mergeCell ref="M48:R48"/>
    <mergeCell ref="N45:R45"/>
    <mergeCell ref="B49:B50"/>
    <mergeCell ref="C49:C50"/>
    <mergeCell ref="D49:G49"/>
    <mergeCell ref="D50:G50"/>
    <mergeCell ref="D34:G34"/>
    <mergeCell ref="B45:B48"/>
    <mergeCell ref="C45:C48"/>
    <mergeCell ref="B32:B34"/>
    <mergeCell ref="C32:C34"/>
    <mergeCell ref="B40:B44"/>
    <mergeCell ref="B35:B39"/>
    <mergeCell ref="C35:C39"/>
    <mergeCell ref="D35:G36"/>
    <mergeCell ref="D39:G39"/>
    <mergeCell ref="C40:C44"/>
    <mergeCell ref="D47:G47"/>
    <mergeCell ref="B69:B71"/>
    <mergeCell ref="B75:B88"/>
    <mergeCell ref="I40:R40"/>
    <mergeCell ref="I42:R42"/>
    <mergeCell ref="I64:R64"/>
    <mergeCell ref="I44:R44"/>
    <mergeCell ref="I52:R52"/>
    <mergeCell ref="I57:R57"/>
    <mergeCell ref="I51:R51"/>
    <mergeCell ref="I49:R49"/>
    <mergeCell ref="I50:R50"/>
    <mergeCell ref="D65:G65"/>
    <mergeCell ref="I58:R58"/>
    <mergeCell ref="I61:R61"/>
    <mergeCell ref="I60:L60"/>
    <mergeCell ref="I59:L59"/>
    <mergeCell ref="I75:L75"/>
    <mergeCell ref="I72:R72"/>
    <mergeCell ref="D63:G63"/>
    <mergeCell ref="D68:G68"/>
    <mergeCell ref="I88:L88"/>
    <mergeCell ref="D67:G67"/>
    <mergeCell ref="D40:G44"/>
    <mergeCell ref="I46:R46"/>
    <mergeCell ref="B89:B94"/>
    <mergeCell ref="C89:C94"/>
    <mergeCell ref="E89:R89"/>
    <mergeCell ref="B72:B73"/>
    <mergeCell ref="C72:C73"/>
    <mergeCell ref="D72:G72"/>
    <mergeCell ref="D73:G73"/>
    <mergeCell ref="D78:G78"/>
    <mergeCell ref="C75:C88"/>
    <mergeCell ref="I77:L77"/>
    <mergeCell ref="I80:L80"/>
    <mergeCell ref="D83:G83"/>
    <mergeCell ref="I74:R74"/>
    <mergeCell ref="E91:R91"/>
    <mergeCell ref="E90:R90"/>
    <mergeCell ref="D86:G86"/>
    <mergeCell ref="N85:P85"/>
    <mergeCell ref="N88:P88"/>
    <mergeCell ref="I86:L86"/>
    <mergeCell ref="D88:G88"/>
    <mergeCell ref="E92:R92"/>
    <mergeCell ref="E93:R93"/>
    <mergeCell ref="I84:L84"/>
    <mergeCell ref="U42:U43"/>
    <mergeCell ref="E95:R95"/>
    <mergeCell ref="I54:L54"/>
    <mergeCell ref="E94:R94"/>
    <mergeCell ref="D80:G80"/>
    <mergeCell ref="N80:P80"/>
    <mergeCell ref="D87:G87"/>
    <mergeCell ref="N86:P86"/>
    <mergeCell ref="I85:L85"/>
    <mergeCell ref="I83:L83"/>
    <mergeCell ref="D84:G84"/>
    <mergeCell ref="N84:P84"/>
    <mergeCell ref="D85:G85"/>
    <mergeCell ref="I43:R43"/>
    <mergeCell ref="D59:G59"/>
    <mergeCell ref="D75:G75"/>
    <mergeCell ref="D64:G64"/>
    <mergeCell ref="D60:G60"/>
    <mergeCell ref="D62:G62"/>
    <mergeCell ref="D82:G82"/>
    <mergeCell ref="I82:L82"/>
    <mergeCell ref="N82:P82"/>
    <mergeCell ref="N79:R79"/>
    <mergeCell ref="N81:R81"/>
  </mergeCells>
  <phoneticPr fontId="43"/>
  <pageMargins left="0.7597222222222223" right="0.15972222222222224" top="0.71944444444444444" bottom="7.8472222222222221E-2" header="0.15972222222222224" footer="0.15694444444444444"/>
  <pageSetup paperSize="9" scale="83" firstPageNumber="4294963191" orientation="portrait" r:id="rId1"/>
  <headerFooter alignWithMargins="0"/>
  <rowBreaks count="2" manualBreakCount="2">
    <brk id="39" min="1" max="18" man="1"/>
    <brk id="71" min="1" max="18"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100" workbookViewId="0">
      <selection activeCell="I68" sqref="I68:R68"/>
    </sheetView>
  </sheetViews>
  <sheetFormatPr defaultRowHeight="13.5" x14ac:dyDescent="0.15"/>
  <cols>
    <col min="1" max="1" width="2.625" style="53" customWidth="1"/>
    <col min="2" max="2" width="5.375" style="53" customWidth="1"/>
    <col min="3" max="3" width="13.125" style="53" customWidth="1"/>
    <col min="4" max="4" width="2.125" style="53" customWidth="1"/>
    <col min="5" max="10" width="9" style="53" bestFit="1" customWidth="1"/>
    <col min="11" max="11" width="11.25" style="53" customWidth="1"/>
    <col min="12" max="12" width="9" style="53" bestFit="1"/>
    <col min="13" max="16384" width="9" style="53"/>
  </cols>
  <sheetData>
    <row r="1" spans="1:11" ht="21" customHeight="1" x14ac:dyDescent="0.15">
      <c r="A1" s="53" t="s">
        <v>295</v>
      </c>
    </row>
    <row r="2" spans="1:11" s="54" customFormat="1" ht="23.25" customHeight="1" x14ac:dyDescent="0.15"/>
    <row r="3" spans="1:11" s="54" customFormat="1" ht="23.25" customHeight="1" x14ac:dyDescent="0.15">
      <c r="K3" s="57" t="s">
        <v>487</v>
      </c>
    </row>
    <row r="4" spans="1:11" s="54" customFormat="1" ht="23.25" customHeight="1" x14ac:dyDescent="0.15">
      <c r="B4" s="54" t="s">
        <v>296</v>
      </c>
      <c r="K4" s="57"/>
    </row>
    <row r="5" spans="1:11" s="54" customFormat="1" ht="23.25" customHeight="1" x14ac:dyDescent="0.15">
      <c r="B5" s="54" t="s">
        <v>297</v>
      </c>
      <c r="D5" s="54" t="s">
        <v>155</v>
      </c>
    </row>
    <row r="6" spans="1:11" s="54" customFormat="1" ht="23.25" customHeight="1" x14ac:dyDescent="0.15"/>
    <row r="7" spans="1:11" s="54" customFormat="1" ht="23.25" customHeight="1" x14ac:dyDescent="0.15">
      <c r="I7" s="58"/>
      <c r="J7" s="58" t="s">
        <v>298</v>
      </c>
      <c r="K7" s="57"/>
    </row>
    <row r="8" spans="1:11" s="54" customFormat="1" ht="23.25" customHeight="1" x14ac:dyDescent="0.15">
      <c r="K8" s="57"/>
    </row>
    <row r="9" spans="1:11" s="54" customFormat="1" ht="23.25" customHeight="1" x14ac:dyDescent="0.15"/>
    <row r="10" spans="1:11" s="54" customFormat="1" ht="23.25" customHeight="1" x14ac:dyDescent="0.15">
      <c r="A10" s="391" t="s">
        <v>299</v>
      </c>
      <c r="B10" s="391"/>
      <c r="C10" s="391"/>
      <c r="D10" s="391"/>
      <c r="E10" s="391"/>
      <c r="F10" s="391"/>
      <c r="G10" s="391"/>
      <c r="H10" s="391"/>
      <c r="I10" s="391"/>
      <c r="J10" s="391"/>
      <c r="K10" s="391"/>
    </row>
    <row r="11" spans="1:11" s="54" customFormat="1" ht="23.25" customHeight="1" x14ac:dyDescent="0.15"/>
    <row r="12" spans="1:11" s="54" customFormat="1" ht="27" customHeight="1" x14ac:dyDescent="0.15">
      <c r="B12" s="54" t="s">
        <v>300</v>
      </c>
      <c r="D12" s="55"/>
    </row>
    <row r="13" spans="1:11" s="54" customFormat="1" ht="27" customHeight="1" x14ac:dyDescent="0.15">
      <c r="B13" s="54" t="s">
        <v>301</v>
      </c>
      <c r="D13" s="55"/>
    </row>
    <row r="14" spans="1:11" ht="12" customHeight="1" x14ac:dyDescent="0.15">
      <c r="D14" s="59"/>
    </row>
    <row r="15" spans="1:11" s="54" customFormat="1" ht="45" customHeight="1" x14ac:dyDescent="0.15">
      <c r="B15" s="394" t="s">
        <v>5</v>
      </c>
      <c r="C15" s="402"/>
      <c r="D15" s="60"/>
      <c r="E15" s="410" t="str">
        <f>'1公募型実施要領R4.4'!E17</f>
        <v>苫小牧市固定資産（土地）評価資料作成業務</v>
      </c>
      <c r="F15" s="410"/>
      <c r="G15" s="410"/>
      <c r="H15" s="410"/>
      <c r="I15" s="410"/>
      <c r="J15" s="410"/>
      <c r="K15" s="411"/>
    </row>
    <row r="16" spans="1:11" s="54" customFormat="1" ht="45" customHeight="1" x14ac:dyDescent="0.15">
      <c r="A16" s="55"/>
      <c r="B16" s="403" t="s">
        <v>302</v>
      </c>
      <c r="C16" s="404"/>
      <c r="D16" s="62"/>
      <c r="E16" s="408" t="s">
        <v>303</v>
      </c>
      <c r="F16" s="408"/>
      <c r="G16" s="408"/>
      <c r="H16" s="408"/>
      <c r="I16" s="408"/>
      <c r="J16" s="408"/>
      <c r="K16" s="409"/>
    </row>
    <row r="17" spans="2:11" s="54" customFormat="1" ht="24" customHeight="1" x14ac:dyDescent="0.15">
      <c r="B17" s="65" t="s">
        <v>304</v>
      </c>
      <c r="C17" s="64"/>
      <c r="D17" s="63"/>
      <c r="E17" s="60"/>
      <c r="F17" s="60"/>
      <c r="G17" s="60"/>
      <c r="H17" s="60"/>
      <c r="I17" s="60"/>
      <c r="J17" s="60"/>
      <c r="K17" s="61" t="s">
        <v>469</v>
      </c>
    </row>
    <row r="18" spans="2:11" s="54" customFormat="1" ht="35.25" customHeight="1" x14ac:dyDescent="0.15">
      <c r="B18" s="405"/>
      <c r="C18" s="406"/>
      <c r="D18" s="406"/>
      <c r="E18" s="406"/>
      <c r="F18" s="406"/>
      <c r="G18" s="406"/>
      <c r="H18" s="406"/>
      <c r="I18" s="406"/>
      <c r="J18" s="406"/>
      <c r="K18" s="407"/>
    </row>
    <row r="19" spans="2:11" s="54" customFormat="1" ht="27" customHeight="1" x14ac:dyDescent="0.15">
      <c r="B19" s="405"/>
      <c r="C19" s="406"/>
      <c r="D19" s="406"/>
      <c r="E19" s="406"/>
      <c r="F19" s="406"/>
      <c r="G19" s="406"/>
      <c r="H19" s="406"/>
      <c r="I19" s="406"/>
      <c r="J19" s="406"/>
      <c r="K19" s="407"/>
    </row>
    <row r="20" spans="2:11" s="54" customFormat="1" ht="45" customHeight="1" x14ac:dyDescent="0.15">
      <c r="B20" s="394" t="s">
        <v>305</v>
      </c>
      <c r="C20" s="395"/>
      <c r="D20" s="67"/>
      <c r="E20" s="400" t="s">
        <v>488</v>
      </c>
      <c r="F20" s="400"/>
      <c r="G20" s="400"/>
      <c r="H20" s="400"/>
      <c r="I20" s="400"/>
      <c r="J20" s="400"/>
      <c r="K20" s="401"/>
    </row>
    <row r="21" spans="2:11" s="54" customFormat="1" ht="45" customHeight="1" x14ac:dyDescent="0.15">
      <c r="B21" s="396" t="s">
        <v>83</v>
      </c>
      <c r="C21" s="397"/>
      <c r="D21" s="66"/>
      <c r="E21" s="398" t="s">
        <v>489</v>
      </c>
      <c r="F21" s="398"/>
      <c r="G21" s="398"/>
      <c r="H21" s="398"/>
      <c r="I21" s="398"/>
      <c r="J21" s="398"/>
      <c r="K21" s="399"/>
    </row>
    <row r="22" spans="2:11" ht="27" customHeight="1" x14ac:dyDescent="0.15"/>
    <row r="23" spans="2:11" ht="27" customHeight="1" x14ac:dyDescent="0.15"/>
    <row r="24" spans="2:11" ht="27" customHeight="1" x14ac:dyDescent="0.15"/>
  </sheetData>
  <mergeCells count="10">
    <mergeCell ref="B20:C20"/>
    <mergeCell ref="B21:C21"/>
    <mergeCell ref="E21:K21"/>
    <mergeCell ref="E20:K20"/>
    <mergeCell ref="A10:K10"/>
    <mergeCell ref="B15:C15"/>
    <mergeCell ref="B16:C16"/>
    <mergeCell ref="B18:K19"/>
    <mergeCell ref="E16:K16"/>
    <mergeCell ref="E15:K15"/>
  </mergeCells>
  <phoneticPr fontId="43"/>
  <pageMargins left="0.75" right="0.41944444444444445" top="0.67986111111111114" bottom="1" header="0.51180555555555562" footer="0.51180555555555562"/>
  <pageSetup paperSize="9"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view="pageBreakPreview" zoomScaleNormal="100" workbookViewId="0">
      <selection activeCell="I68" sqref="I68:R68"/>
    </sheetView>
  </sheetViews>
  <sheetFormatPr defaultRowHeight="13.5" x14ac:dyDescent="0.15"/>
  <cols>
    <col min="1" max="1" width="2.625" style="53" customWidth="1"/>
    <col min="2" max="2" width="5.375" style="53" customWidth="1"/>
    <col min="3" max="3" width="13.125" style="53" customWidth="1"/>
    <col min="4" max="4" width="3.25" style="53" customWidth="1"/>
    <col min="5" max="7" width="9" style="53" customWidth="1"/>
    <col min="8" max="8" width="10.75" style="53" customWidth="1"/>
    <col min="9" max="10" width="9" style="53" bestFit="1" customWidth="1"/>
    <col min="11" max="11" width="11.25" style="53" customWidth="1"/>
    <col min="12" max="12" width="9" style="53" bestFit="1"/>
    <col min="13" max="16384" width="9" style="53"/>
  </cols>
  <sheetData>
    <row r="1" spans="1:11" ht="30.75" customHeight="1" x14ac:dyDescent="0.15">
      <c r="A1" s="53" t="s">
        <v>306</v>
      </c>
    </row>
    <row r="2" spans="1:11" s="54" customFormat="1" ht="30.75" customHeight="1" x14ac:dyDescent="0.15"/>
    <row r="3" spans="1:11" s="54" customFormat="1" ht="30.75" customHeight="1" x14ac:dyDescent="0.15">
      <c r="K3" s="57" t="s">
        <v>3</v>
      </c>
    </row>
    <row r="4" spans="1:11" s="54" customFormat="1" ht="30.75" customHeight="1" x14ac:dyDescent="0.15">
      <c r="K4" s="57"/>
    </row>
    <row r="5" spans="1:11" s="54" customFormat="1" ht="30.75" customHeight="1" x14ac:dyDescent="0.15">
      <c r="B5" s="54" t="s">
        <v>307</v>
      </c>
      <c r="D5" s="54" t="s">
        <v>155</v>
      </c>
    </row>
    <row r="6" spans="1:11" s="54" customFormat="1" ht="30.75" customHeight="1" x14ac:dyDescent="0.15">
      <c r="G6" s="56"/>
      <c r="H6" s="56" t="s">
        <v>281</v>
      </c>
      <c r="I6" s="57"/>
    </row>
    <row r="7" spans="1:11" s="54" customFormat="1" ht="30.75" customHeight="1" x14ac:dyDescent="0.15">
      <c r="G7" s="85"/>
      <c r="H7" s="85" t="s">
        <v>282</v>
      </c>
    </row>
    <row r="8" spans="1:11" s="54" customFormat="1" ht="30.75" customHeight="1" x14ac:dyDescent="0.15">
      <c r="G8" s="85"/>
      <c r="H8" s="85" t="s">
        <v>283</v>
      </c>
      <c r="K8" s="57" t="s">
        <v>284</v>
      </c>
    </row>
    <row r="9" spans="1:11" s="54" customFormat="1" ht="30.75" customHeight="1" x14ac:dyDescent="0.15">
      <c r="G9" s="85"/>
      <c r="H9" s="85"/>
      <c r="K9" s="57"/>
    </row>
    <row r="10" spans="1:11" s="54" customFormat="1" ht="30.75" customHeight="1" x14ac:dyDescent="0.15"/>
    <row r="11" spans="1:11" s="54" customFormat="1" ht="30.75" customHeight="1" x14ac:dyDescent="0.15">
      <c r="A11" s="391" t="s">
        <v>308</v>
      </c>
      <c r="B11" s="391"/>
      <c r="C11" s="391"/>
      <c r="D11" s="391"/>
      <c r="E11" s="391"/>
      <c r="F11" s="391"/>
      <c r="G11" s="391"/>
      <c r="H11" s="391"/>
      <c r="I11" s="391"/>
      <c r="J11" s="391"/>
      <c r="K11" s="391"/>
    </row>
    <row r="12" spans="1:11" s="54" customFormat="1" ht="30.75" customHeight="1" x14ac:dyDescent="0.15"/>
    <row r="13" spans="1:11" s="54" customFormat="1" ht="30.75" customHeight="1" x14ac:dyDescent="0.15">
      <c r="B13" s="54" t="s">
        <v>309</v>
      </c>
      <c r="D13" s="55"/>
    </row>
    <row r="14" spans="1:11" s="54" customFormat="1" ht="30.75" customHeight="1" x14ac:dyDescent="0.15">
      <c r="B14" s="54" t="s">
        <v>310</v>
      </c>
      <c r="D14" s="55"/>
    </row>
    <row r="15" spans="1:11" ht="30.75" customHeight="1" x14ac:dyDescent="0.15">
      <c r="I15" s="53" t="s">
        <v>470</v>
      </c>
    </row>
    <row r="16" spans="1:11" ht="30.75" customHeight="1" x14ac:dyDescent="0.15">
      <c r="B16" s="55">
        <v>1</v>
      </c>
      <c r="C16" s="56" t="s">
        <v>311</v>
      </c>
      <c r="D16" s="55"/>
      <c r="E16" s="69" t="str">
        <f>'1公募型実施要領R4.4'!E17</f>
        <v>苫小牧市固定資産（土地）評価資料作成業務</v>
      </c>
      <c r="F16" s="54"/>
    </row>
    <row r="17" spans="2:6" ht="30.75" customHeight="1" x14ac:dyDescent="0.15">
      <c r="B17" s="55">
        <v>2</v>
      </c>
      <c r="C17" s="56" t="s">
        <v>305</v>
      </c>
      <c r="D17" s="55"/>
      <c r="E17" s="54"/>
      <c r="F17" s="54"/>
    </row>
    <row r="18" spans="2:6" ht="27" customHeight="1" x14ac:dyDescent="0.15">
      <c r="B18" s="55"/>
      <c r="C18" s="56"/>
    </row>
    <row r="19" spans="2:6" ht="27" customHeight="1" x14ac:dyDescent="0.15">
      <c r="B19" s="55"/>
      <c r="C19" s="56"/>
    </row>
    <row r="20" spans="2:6" ht="27" customHeight="1" x14ac:dyDescent="0.15">
      <c r="B20" s="55"/>
      <c r="C20" s="56"/>
    </row>
    <row r="21" spans="2:6" ht="27" customHeight="1" x14ac:dyDescent="0.15">
      <c r="B21" s="55"/>
      <c r="C21" s="56"/>
    </row>
    <row r="22" spans="2:6" ht="27" customHeight="1" x14ac:dyDescent="0.15">
      <c r="B22" s="55"/>
      <c r="C22" s="56"/>
    </row>
    <row r="23" spans="2:6" ht="27" customHeight="1" x14ac:dyDescent="0.15">
      <c r="B23" s="55"/>
      <c r="C23" s="56"/>
    </row>
    <row r="24" spans="2:6" ht="27" customHeight="1" x14ac:dyDescent="0.15"/>
    <row r="25" spans="2:6" ht="27" customHeight="1" x14ac:dyDescent="0.15"/>
    <row r="26" spans="2:6" ht="27" customHeight="1" x14ac:dyDescent="0.15"/>
    <row r="27" spans="2:6" ht="27" customHeight="1" x14ac:dyDescent="0.15"/>
    <row r="28" spans="2:6" ht="27" customHeight="1" x14ac:dyDescent="0.15"/>
  </sheetData>
  <mergeCells count="1">
    <mergeCell ref="A11:K11"/>
  </mergeCells>
  <phoneticPr fontId="43"/>
  <pageMargins left="0.75" right="0.41944444444444445" top="0.67986111111111114" bottom="1" header="0.51180555555555562" footer="0.51180555555555562"/>
  <pageSetup paperSize="9" firstPageNumber="42949631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view="pageBreakPreview" zoomScaleNormal="100" workbookViewId="0">
      <selection activeCell="P11" sqref="P11"/>
    </sheetView>
  </sheetViews>
  <sheetFormatPr defaultRowHeight="13.5" x14ac:dyDescent="0.15"/>
  <cols>
    <col min="1" max="1" width="2.625" style="96" customWidth="1"/>
    <col min="2" max="2" width="5.375" style="96" customWidth="1"/>
    <col min="3" max="3" width="13.125" style="96" customWidth="1"/>
    <col min="4" max="4" width="3.25" style="101" customWidth="1"/>
    <col min="5" max="5" width="9" style="96" customWidth="1"/>
    <col min="6" max="6" width="7.375" style="96" customWidth="1"/>
    <col min="7" max="7" width="5.375" style="96" customWidth="1"/>
    <col min="8" max="8" width="3.25" style="96" customWidth="1"/>
    <col min="9" max="9" width="9" style="96" customWidth="1"/>
    <col min="10" max="10" width="3.125" style="96" customWidth="1"/>
    <col min="11" max="11" width="11.25" style="96" customWidth="1"/>
    <col min="12" max="16384" width="9" style="96"/>
  </cols>
  <sheetData>
    <row r="1" spans="1:256" ht="21" customHeight="1" x14ac:dyDescent="0.15">
      <c r="A1" s="96" t="s">
        <v>312</v>
      </c>
    </row>
    <row r="2" spans="1:256" s="97" customFormat="1" ht="23.25" customHeight="1" x14ac:dyDescent="0.15">
      <c r="D2" s="98"/>
      <c r="K2" s="100"/>
      <c r="L2" s="100"/>
      <c r="M2" s="57" t="s">
        <v>471</v>
      </c>
    </row>
    <row r="3" spans="1:256" s="97" customFormat="1" ht="23.25" customHeight="1" x14ac:dyDescent="0.15">
      <c r="D3" s="98"/>
      <c r="K3" s="100"/>
    </row>
    <row r="4" spans="1:256" s="97" customFormat="1" ht="23.25" customHeight="1" x14ac:dyDescent="0.15">
      <c r="A4" s="412" t="s">
        <v>313</v>
      </c>
      <c r="B4" s="412"/>
      <c r="C4" s="412"/>
      <c r="D4" s="412"/>
      <c r="E4" s="412"/>
      <c r="F4" s="412"/>
      <c r="G4" s="412"/>
      <c r="H4" s="412"/>
      <c r="I4" s="412"/>
      <c r="J4" s="412"/>
      <c r="K4" s="412"/>
      <c r="L4" s="412"/>
      <c r="M4" s="412"/>
    </row>
    <row r="5" spans="1:256" s="97" customFormat="1" ht="23.25" customHeight="1" x14ac:dyDescent="0.15">
      <c r="D5" s="98"/>
      <c r="H5" s="103"/>
    </row>
    <row r="6" spans="1:256" s="97" customFormat="1" ht="23.25" customHeight="1" x14ac:dyDescent="0.15">
      <c r="D6" s="98"/>
    </row>
    <row r="7" spans="1:256" s="97" customFormat="1" ht="23.25" customHeight="1" x14ac:dyDescent="0.15">
      <c r="B7" s="97" t="s">
        <v>279</v>
      </c>
      <c r="D7" s="98"/>
    </row>
    <row r="8" spans="1:256" s="97" customFormat="1" ht="23.25" customHeight="1" x14ac:dyDescent="0.15">
      <c r="D8" s="98"/>
    </row>
    <row r="9" spans="1:256" s="97" customFormat="1" ht="23.25" customHeight="1" x14ac:dyDescent="0.15">
      <c r="D9" s="98"/>
      <c r="H9" s="99"/>
      <c r="I9" s="99" t="s">
        <v>281</v>
      </c>
      <c r="K9" s="100"/>
    </row>
    <row r="10" spans="1:256" s="97" customFormat="1" ht="23.25" customHeight="1" x14ac:dyDescent="0.15">
      <c r="D10" s="98"/>
      <c r="H10" s="104"/>
      <c r="I10" s="105" t="s">
        <v>282</v>
      </c>
    </row>
    <row r="11" spans="1:256" s="97" customFormat="1" ht="23.25" customHeight="1" x14ac:dyDescent="0.15">
      <c r="D11" s="98"/>
      <c r="H11" s="104"/>
      <c r="I11" s="105" t="s">
        <v>283</v>
      </c>
      <c r="M11" s="100" t="s">
        <v>284</v>
      </c>
    </row>
    <row r="12" spans="1:256" s="97" customFormat="1" ht="33" customHeight="1" x14ac:dyDescent="0.15">
      <c r="D12" s="98"/>
    </row>
    <row r="13" spans="1:256" s="97" customFormat="1" ht="27" customHeight="1" x14ac:dyDescent="0.15">
      <c r="B13" s="97" t="s">
        <v>314</v>
      </c>
      <c r="D13" s="98"/>
    </row>
    <row r="14" spans="1:256" s="95" customFormat="1" ht="33" customHeight="1" x14ac:dyDescent="0.15">
      <c r="A14" s="101"/>
      <c r="B14" s="101"/>
      <c r="C14" s="101"/>
      <c r="D14" s="101"/>
      <c r="E14" s="101"/>
      <c r="F14" s="101"/>
      <c r="G14" s="101"/>
      <c r="H14" s="101"/>
      <c r="I14" s="101"/>
      <c r="J14" s="101"/>
      <c r="K14" s="101"/>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row>
    <row r="15" spans="1:256" s="95" customFormat="1" ht="27" customHeight="1" x14ac:dyDescent="0.15">
      <c r="A15" s="96"/>
      <c r="B15" s="98"/>
      <c r="C15" s="99" t="s">
        <v>5</v>
      </c>
      <c r="D15" s="98" t="s">
        <v>287</v>
      </c>
      <c r="E15" s="102" t="str">
        <f>'1公募型実施要領R4.4'!$E$17:$R$17</f>
        <v>苫小牧市固定資産（土地）評価資料作成業務</v>
      </c>
      <c r="F15" s="97"/>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row>
    <row r="16" spans="1:256" s="95" customFormat="1" ht="27" customHeight="1" x14ac:dyDescent="0.15">
      <c r="A16" s="96"/>
      <c r="B16" s="98"/>
      <c r="C16" s="99"/>
      <c r="D16" s="98"/>
      <c r="E16" s="97"/>
      <c r="F16" s="97"/>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c r="IT16" s="96"/>
      <c r="IU16" s="96"/>
      <c r="IV16" s="96"/>
    </row>
    <row r="17" spans="3:13" ht="27" customHeight="1" x14ac:dyDescent="0.15">
      <c r="C17" s="99" t="s">
        <v>315</v>
      </c>
      <c r="D17" s="98" t="s">
        <v>287</v>
      </c>
    </row>
    <row r="31" spans="3:13" ht="22.5" customHeight="1" x14ac:dyDescent="0.15">
      <c r="E31" s="185" t="s">
        <v>402</v>
      </c>
      <c r="F31" s="186"/>
      <c r="G31" s="186"/>
      <c r="H31" s="186"/>
      <c r="I31" s="186"/>
      <c r="J31" s="186"/>
      <c r="K31" s="186"/>
      <c r="L31" s="186"/>
      <c r="M31" s="187"/>
    </row>
    <row r="32" spans="3:13" ht="22.5" customHeight="1" x14ac:dyDescent="0.15">
      <c r="E32" s="188" t="s">
        <v>385</v>
      </c>
      <c r="F32" s="392"/>
      <c r="G32" s="392"/>
      <c r="H32" s="392"/>
      <c r="I32" s="392"/>
      <c r="J32" s="189"/>
      <c r="K32" s="189" t="s">
        <v>404</v>
      </c>
      <c r="L32" s="189"/>
      <c r="M32" s="190"/>
    </row>
    <row r="33" spans="5:13" ht="22.5" customHeight="1" x14ac:dyDescent="0.15">
      <c r="E33" s="191" t="s">
        <v>381</v>
      </c>
      <c r="F33" s="393"/>
      <c r="G33" s="393"/>
      <c r="H33" s="393"/>
      <c r="I33" s="393"/>
      <c r="J33" s="192"/>
      <c r="K33" s="192" t="s">
        <v>404</v>
      </c>
      <c r="L33" s="192"/>
      <c r="M33" s="193"/>
    </row>
    <row r="34" spans="5:13" ht="18.75" customHeight="1" x14ac:dyDescent="0.15">
      <c r="E34" s="200" t="s">
        <v>403</v>
      </c>
    </row>
  </sheetData>
  <mergeCells count="3">
    <mergeCell ref="A4:M4"/>
    <mergeCell ref="F32:I32"/>
    <mergeCell ref="F33:I33"/>
  </mergeCells>
  <phoneticPr fontId="43"/>
  <pageMargins left="0.75" right="0.43263888888888891" top="1" bottom="1" header="0.51180555555555562" footer="0.51180555555555562"/>
  <pageSetup paperSize="9" firstPageNumber="4294963191" fitToWidth="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Normal="100" workbookViewId="0">
      <selection activeCell="I68" sqref="I68:R68"/>
    </sheetView>
  </sheetViews>
  <sheetFormatPr defaultRowHeight="13.5" x14ac:dyDescent="0.15"/>
  <cols>
    <col min="1" max="1" width="2.625" style="53" customWidth="1"/>
    <col min="2" max="2" width="4.5" style="53" customWidth="1"/>
    <col min="3" max="3" width="14.125" style="53" customWidth="1"/>
    <col min="4" max="4" width="3.25" style="53" customWidth="1"/>
    <col min="5" max="10" width="9" style="53" bestFit="1" customWidth="1"/>
    <col min="11" max="11" width="11.25" style="53" customWidth="1"/>
    <col min="12" max="12" width="9" style="53" bestFit="1"/>
    <col min="13" max="16384" width="9" style="53"/>
  </cols>
  <sheetData>
    <row r="1" spans="1:11" ht="21" customHeight="1" x14ac:dyDescent="0.15">
      <c r="A1" s="53" t="s">
        <v>316</v>
      </c>
    </row>
    <row r="2" spans="1:11" s="54" customFormat="1" ht="23.25" customHeight="1" x14ac:dyDescent="0.15"/>
    <row r="3" spans="1:11" s="54" customFormat="1" ht="23.25" customHeight="1" x14ac:dyDescent="0.15">
      <c r="J3" s="413" t="s">
        <v>471</v>
      </c>
      <c r="K3" s="413"/>
    </row>
    <row r="4" spans="1:11" s="54" customFormat="1" ht="23.25" customHeight="1" x14ac:dyDescent="0.15">
      <c r="B4" s="54" t="s">
        <v>296</v>
      </c>
      <c r="K4" s="57"/>
    </row>
    <row r="5" spans="1:11" s="54" customFormat="1" ht="23.25" customHeight="1" x14ac:dyDescent="0.15">
      <c r="B5" s="54" t="s">
        <v>297</v>
      </c>
      <c r="D5" s="54" t="s">
        <v>155</v>
      </c>
    </row>
    <row r="6" spans="1:11" s="54" customFormat="1" ht="23.25" customHeight="1" x14ac:dyDescent="0.15"/>
    <row r="7" spans="1:11" s="54" customFormat="1" ht="23.25" customHeight="1" x14ac:dyDescent="0.15">
      <c r="I7" s="58"/>
      <c r="J7" s="58" t="s">
        <v>298</v>
      </c>
      <c r="K7" s="57"/>
    </row>
    <row r="8" spans="1:11" s="54" customFormat="1" ht="23.25" customHeight="1" x14ac:dyDescent="0.15">
      <c r="K8" s="57"/>
    </row>
    <row r="9" spans="1:11" s="54" customFormat="1" ht="23.25" customHeight="1" x14ac:dyDescent="0.15"/>
    <row r="10" spans="1:11" s="54" customFormat="1" ht="23.25" customHeight="1" x14ac:dyDescent="0.15">
      <c r="A10" s="391" t="s">
        <v>317</v>
      </c>
      <c r="B10" s="391"/>
      <c r="C10" s="391"/>
      <c r="D10" s="391"/>
      <c r="E10" s="391"/>
      <c r="F10" s="391"/>
      <c r="G10" s="391"/>
      <c r="H10" s="391"/>
      <c r="I10" s="391"/>
      <c r="J10" s="391"/>
      <c r="K10" s="391"/>
    </row>
    <row r="11" spans="1:11" s="54" customFormat="1" ht="23.25" customHeight="1" x14ac:dyDescent="0.15"/>
    <row r="12" spans="1:11" s="54" customFormat="1" ht="33" customHeight="1" x14ac:dyDescent="0.15">
      <c r="B12" s="54" t="s">
        <v>318</v>
      </c>
    </row>
    <row r="13" spans="1:11" ht="35.25" customHeight="1" x14ac:dyDescent="0.15">
      <c r="B13" s="55">
        <v>1</v>
      </c>
      <c r="C13" s="56" t="s">
        <v>5</v>
      </c>
      <c r="D13" s="54"/>
      <c r="E13" s="69" t="str">
        <f>'1公募型実施要領R4.4'!E17</f>
        <v>苫小牧市固定資産（土地）評価資料作成業務</v>
      </c>
      <c r="F13" s="54"/>
    </row>
    <row r="14" spans="1:11" ht="35.25" customHeight="1" x14ac:dyDescent="0.15">
      <c r="B14" s="55">
        <v>2</v>
      </c>
      <c r="C14" s="56" t="s">
        <v>319</v>
      </c>
      <c r="D14" s="54"/>
      <c r="E14" s="54" t="s">
        <v>320</v>
      </c>
      <c r="F14" s="54"/>
    </row>
    <row r="15" spans="1:11" ht="35.25" customHeight="1" x14ac:dyDescent="0.15">
      <c r="B15" s="194">
        <v>3</v>
      </c>
      <c r="C15" s="195" t="s">
        <v>383</v>
      </c>
      <c r="D15" s="54"/>
      <c r="E15" s="205" t="s">
        <v>405</v>
      </c>
      <c r="F15" s="205" t="s">
        <v>430</v>
      </c>
      <c r="G15" s="194"/>
    </row>
    <row r="16" spans="1:11" ht="35.25" customHeight="1" x14ac:dyDescent="0.15">
      <c r="B16" s="194">
        <v>4</v>
      </c>
      <c r="C16" s="195" t="s">
        <v>384</v>
      </c>
      <c r="D16" s="54"/>
      <c r="E16" s="206" t="s">
        <v>431</v>
      </c>
      <c r="F16" s="196"/>
      <c r="G16" s="197"/>
      <c r="H16" s="194" t="s">
        <v>405</v>
      </c>
    </row>
    <row r="17" spans="2:6" ht="35.25" customHeight="1" x14ac:dyDescent="0.15">
      <c r="B17" s="55"/>
      <c r="C17" s="56"/>
      <c r="D17" s="54"/>
      <c r="E17" s="54"/>
      <c r="F17" s="54"/>
    </row>
    <row r="18" spans="2:6" ht="35.25" customHeight="1" x14ac:dyDescent="0.15">
      <c r="B18" s="54" t="s">
        <v>321</v>
      </c>
      <c r="C18" s="54"/>
      <c r="D18" s="54"/>
      <c r="E18" s="54"/>
      <c r="F18" s="54"/>
    </row>
    <row r="19" spans="2:6" ht="35.25" customHeight="1" x14ac:dyDescent="0.15">
      <c r="B19" s="54" t="s">
        <v>490</v>
      </c>
      <c r="C19" s="54"/>
      <c r="E19" s="54"/>
    </row>
    <row r="20" spans="2:6" ht="23.25" customHeight="1" x14ac:dyDescent="0.15"/>
    <row r="21" spans="2:6" ht="23.25" customHeight="1" x14ac:dyDescent="0.15"/>
  </sheetData>
  <mergeCells count="2">
    <mergeCell ref="A10:K10"/>
    <mergeCell ref="J3:K3"/>
  </mergeCells>
  <phoneticPr fontId="43"/>
  <pageMargins left="0.75" right="0.41944444444444445" top="0.67986111111111114" bottom="1" header="0.51180555555555562" footer="0.51180555555555562"/>
  <pageSetup paperSize="9" firstPageNumber="42949631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topLeftCell="A13" zoomScaleNormal="100" workbookViewId="0">
      <selection activeCell="I68" sqref="I68:R68"/>
    </sheetView>
  </sheetViews>
  <sheetFormatPr defaultRowHeight="13.5" x14ac:dyDescent="0.15"/>
  <cols>
    <col min="1" max="1" width="2.625" style="53" customWidth="1"/>
    <col min="2" max="2" width="4.5" style="53" customWidth="1"/>
    <col min="3" max="17" width="6" style="53" customWidth="1"/>
    <col min="18" max="16384" width="9" style="53"/>
  </cols>
  <sheetData>
    <row r="1" spans="1:12" ht="21" customHeight="1" x14ac:dyDescent="0.15">
      <c r="A1" s="53" t="s">
        <v>406</v>
      </c>
    </row>
    <row r="2" spans="1:12" s="54" customFormat="1" ht="23.25" customHeight="1" x14ac:dyDescent="0.15"/>
    <row r="3" spans="1:12" s="54" customFormat="1" ht="23.25" customHeight="1" x14ac:dyDescent="0.15">
      <c r="B3" s="54" t="s">
        <v>407</v>
      </c>
    </row>
    <row r="4" spans="1:12" s="54" customFormat="1" ht="23.25" customHeight="1" x14ac:dyDescent="0.15">
      <c r="A4" s="203"/>
      <c r="B4" s="203" t="s">
        <v>408</v>
      </c>
      <c r="C4" s="203"/>
      <c r="D4" s="203"/>
      <c r="E4" s="203"/>
      <c r="F4" s="203"/>
      <c r="G4" s="203"/>
      <c r="H4" s="203"/>
      <c r="I4" s="203"/>
      <c r="J4" s="203"/>
      <c r="K4" s="203"/>
      <c r="L4" s="203"/>
    </row>
    <row r="5" spans="1:12" s="54" customFormat="1" ht="23.25" customHeight="1" x14ac:dyDescent="0.15"/>
    <row r="6" spans="1:12" ht="35.25" customHeight="1" x14ac:dyDescent="0.15">
      <c r="B6" s="201">
        <v>1</v>
      </c>
      <c r="C6" s="414" t="s">
        <v>5</v>
      </c>
      <c r="D6" s="414"/>
      <c r="E6" s="54"/>
      <c r="F6" s="69" t="str">
        <f>'1公募型実施要領R4.4'!E17</f>
        <v>苫小牧市固定資産（土地）評価資料作成業務</v>
      </c>
      <c r="G6" s="54"/>
    </row>
    <row r="7" spans="1:12" ht="15" customHeight="1" x14ac:dyDescent="0.15">
      <c r="B7" s="201"/>
      <c r="C7" s="56"/>
      <c r="D7" s="56"/>
      <c r="E7" s="54"/>
      <c r="F7" s="69"/>
      <c r="G7" s="54"/>
    </row>
    <row r="8" spans="1:12" ht="35.25" customHeight="1" x14ac:dyDescent="0.15">
      <c r="B8" s="201">
        <v>2</v>
      </c>
      <c r="C8" s="414" t="s">
        <v>319</v>
      </c>
      <c r="D8" s="414"/>
      <c r="E8" s="54"/>
      <c r="F8" s="54"/>
      <c r="G8" s="54"/>
    </row>
    <row r="9" spans="1:12" ht="35.25" customHeight="1" x14ac:dyDescent="0.15">
      <c r="B9" s="201"/>
      <c r="C9" s="203" t="s">
        <v>412</v>
      </c>
      <c r="D9" s="203"/>
      <c r="E9" s="54"/>
      <c r="F9" s="54" t="s">
        <v>409</v>
      </c>
      <c r="G9" s="54"/>
    </row>
    <row r="10" spans="1:12" ht="35.25" customHeight="1" x14ac:dyDescent="0.15">
      <c r="B10" s="201"/>
      <c r="C10" s="203" t="s">
        <v>413</v>
      </c>
      <c r="D10" s="203"/>
      <c r="E10" s="54"/>
      <c r="F10" s="54" t="s">
        <v>409</v>
      </c>
      <c r="G10" s="54"/>
    </row>
    <row r="11" spans="1:12" ht="35.25" customHeight="1" x14ac:dyDescent="0.15">
      <c r="B11" s="201"/>
      <c r="C11" s="204" t="s">
        <v>422</v>
      </c>
      <c r="D11" s="203"/>
      <c r="E11" s="54"/>
      <c r="F11" s="54" t="s">
        <v>410</v>
      </c>
      <c r="G11" s="54"/>
    </row>
    <row r="12" spans="1:12" ht="35.25" customHeight="1" x14ac:dyDescent="0.15">
      <c r="B12" s="201"/>
      <c r="C12" s="203"/>
      <c r="D12" s="203"/>
      <c r="E12" s="54"/>
      <c r="F12" s="54" t="s">
        <v>411</v>
      </c>
      <c r="G12" s="54"/>
    </row>
    <row r="13" spans="1:12" ht="35.25" customHeight="1" x14ac:dyDescent="0.15">
      <c r="B13" s="201"/>
      <c r="C13" s="203"/>
      <c r="D13" s="203"/>
      <c r="E13" s="54"/>
      <c r="F13" s="54" t="s">
        <v>419</v>
      </c>
      <c r="G13" s="54"/>
    </row>
    <row r="14" spans="1:12" ht="35.25" customHeight="1" x14ac:dyDescent="0.15">
      <c r="B14" s="201"/>
      <c r="C14" s="203" t="s">
        <v>429</v>
      </c>
      <c r="D14" s="203"/>
      <c r="E14" s="54"/>
      <c r="F14" s="54"/>
      <c r="G14" s="54"/>
    </row>
    <row r="15" spans="1:12" ht="35.25" customHeight="1" x14ac:dyDescent="0.15">
      <c r="B15" s="201"/>
      <c r="C15" s="203" t="s">
        <v>423</v>
      </c>
      <c r="D15" s="203"/>
      <c r="E15" s="54"/>
      <c r="F15" s="54"/>
      <c r="G15" s="54"/>
    </row>
    <row r="16" spans="1:12" ht="35.25" customHeight="1" x14ac:dyDescent="0.15">
      <c r="B16" s="201"/>
      <c r="C16" s="415"/>
      <c r="D16" s="415"/>
      <c r="E16" s="415" t="s">
        <v>415</v>
      </c>
      <c r="F16" s="415"/>
      <c r="G16" s="415" t="s">
        <v>416</v>
      </c>
      <c r="H16" s="415"/>
      <c r="I16" s="416" t="s">
        <v>417</v>
      </c>
      <c r="J16" s="416"/>
      <c r="K16" s="416" t="s">
        <v>418</v>
      </c>
      <c r="L16" s="416"/>
    </row>
    <row r="17" spans="2:12" ht="35.25" customHeight="1" x14ac:dyDescent="0.15">
      <c r="B17" s="201"/>
      <c r="C17" s="415" t="s">
        <v>414</v>
      </c>
      <c r="D17" s="415"/>
      <c r="E17" s="415" t="s">
        <v>420</v>
      </c>
      <c r="F17" s="415"/>
      <c r="G17" s="415" t="s">
        <v>420</v>
      </c>
      <c r="H17" s="415"/>
      <c r="I17" s="415" t="s">
        <v>420</v>
      </c>
      <c r="J17" s="415"/>
      <c r="K17" s="415" t="s">
        <v>420</v>
      </c>
      <c r="L17" s="415"/>
    </row>
    <row r="18" spans="2:12" ht="15" customHeight="1" x14ac:dyDescent="0.15">
      <c r="B18" s="201"/>
      <c r="C18" s="202"/>
      <c r="D18" s="202"/>
      <c r="E18" s="202"/>
      <c r="F18" s="202"/>
      <c r="G18" s="202"/>
      <c r="H18" s="202"/>
      <c r="I18" s="202"/>
      <c r="J18" s="202"/>
      <c r="K18" s="202"/>
      <c r="L18" s="202"/>
    </row>
    <row r="19" spans="2:12" ht="35.25" customHeight="1" x14ac:dyDescent="0.15">
      <c r="B19" s="201">
        <v>3</v>
      </c>
      <c r="C19" s="414" t="s">
        <v>421</v>
      </c>
      <c r="D19" s="414"/>
      <c r="E19" s="54"/>
      <c r="F19" s="54"/>
      <c r="G19" s="54"/>
    </row>
    <row r="20" spans="2:12" ht="35.25" customHeight="1" x14ac:dyDescent="0.15">
      <c r="B20" s="201"/>
      <c r="C20" s="389" t="s">
        <v>424</v>
      </c>
      <c r="D20" s="389"/>
      <c r="E20" s="54" t="s">
        <v>425</v>
      </c>
      <c r="F20" s="54"/>
      <c r="G20" s="54"/>
    </row>
    <row r="21" spans="2:12" ht="35.25" customHeight="1" x14ac:dyDescent="0.15">
      <c r="B21" s="194"/>
      <c r="C21" s="389" t="s">
        <v>424</v>
      </c>
      <c r="D21" s="389"/>
      <c r="E21" s="54" t="s">
        <v>425</v>
      </c>
      <c r="F21" s="194"/>
      <c r="G21" s="194"/>
      <c r="H21" s="194"/>
    </row>
    <row r="22" spans="2:12" ht="35.25" customHeight="1" x14ac:dyDescent="0.15">
      <c r="B22" s="194"/>
      <c r="C22" s="389" t="s">
        <v>424</v>
      </c>
      <c r="D22" s="389"/>
      <c r="E22" s="54" t="s">
        <v>426</v>
      </c>
      <c r="F22" s="196"/>
      <c r="G22" s="196"/>
      <c r="H22" s="197"/>
      <c r="I22" s="194"/>
    </row>
    <row r="23" spans="2:12" ht="35.25" customHeight="1" x14ac:dyDescent="0.15">
      <c r="B23" s="201"/>
      <c r="C23" s="389" t="s">
        <v>424</v>
      </c>
      <c r="D23" s="389"/>
      <c r="E23" s="54" t="s">
        <v>427</v>
      </c>
      <c r="F23" s="54"/>
      <c r="G23" s="54"/>
    </row>
    <row r="24" spans="2:12" ht="35.25" customHeight="1" x14ac:dyDescent="0.15">
      <c r="B24" s="54"/>
      <c r="C24" s="389" t="s">
        <v>424</v>
      </c>
      <c r="D24" s="389"/>
      <c r="E24" s="54" t="s">
        <v>428</v>
      </c>
      <c r="F24" s="54"/>
      <c r="G24" s="54"/>
    </row>
    <row r="25" spans="2:12" ht="35.25" customHeight="1" x14ac:dyDescent="0.15">
      <c r="B25" s="54"/>
      <c r="C25" s="54"/>
      <c r="D25" s="54"/>
      <c r="F25" s="54"/>
    </row>
    <row r="26" spans="2:12" ht="23.25" customHeight="1" x14ac:dyDescent="0.15"/>
    <row r="27" spans="2:12" ht="23.25" customHeight="1" x14ac:dyDescent="0.15"/>
  </sheetData>
  <mergeCells count="18">
    <mergeCell ref="C21:D21"/>
    <mergeCell ref="C22:D22"/>
    <mergeCell ref="C23:D23"/>
    <mergeCell ref="C24:D24"/>
    <mergeCell ref="I17:J17"/>
    <mergeCell ref="K16:L16"/>
    <mergeCell ref="K17:L17"/>
    <mergeCell ref="C19:D19"/>
    <mergeCell ref="C20:D20"/>
    <mergeCell ref="I16:J16"/>
    <mergeCell ref="C6:D6"/>
    <mergeCell ref="C8:D8"/>
    <mergeCell ref="C17:D17"/>
    <mergeCell ref="E16:F16"/>
    <mergeCell ref="G16:H16"/>
    <mergeCell ref="E17:F17"/>
    <mergeCell ref="G17:H17"/>
    <mergeCell ref="C16:D16"/>
  </mergeCells>
  <phoneticPr fontId="43"/>
  <pageMargins left="0.75" right="0.41944444444444445" top="0.67986111111111114" bottom="1" header="0.51180555555555562" footer="0.51180555555555562"/>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03"/>
  <sheetViews>
    <sheetView view="pageBreakPreview" zoomScale="75" zoomScaleNormal="100" workbookViewId="0">
      <selection activeCell="I68" sqref="I68:L68"/>
    </sheetView>
  </sheetViews>
  <sheetFormatPr defaultRowHeight="24" customHeight="1" x14ac:dyDescent="0.15"/>
  <cols>
    <col min="1" max="1" width="4.375" style="1" customWidth="1"/>
    <col min="2" max="2" width="3.875" style="1" customWidth="1"/>
    <col min="3" max="3" width="19.875" style="1" customWidth="1"/>
    <col min="4" max="4" width="4.375" style="1" customWidth="1"/>
    <col min="5" max="5" width="5.5" style="1" customWidth="1"/>
    <col min="6" max="6" width="1.125" style="1" customWidth="1"/>
    <col min="7" max="7" width="7.125" style="1" customWidth="1"/>
    <col min="8" max="8" width="2.25" style="1" customWidth="1"/>
    <col min="9" max="11" width="6.125" style="1" customWidth="1"/>
    <col min="12" max="12" width="5" style="1" customWidth="1"/>
    <col min="13" max="18" width="6.125" style="1" customWidth="1"/>
    <col min="19" max="19" width="4" style="1" customWidth="1"/>
    <col min="20" max="16384" width="9" style="1"/>
  </cols>
  <sheetData>
    <row r="1" spans="2:20" ht="24" customHeight="1" x14ac:dyDescent="0.15">
      <c r="B1" s="53" t="s">
        <v>153</v>
      </c>
    </row>
    <row r="2" spans="2:20" ht="24" customHeight="1" x14ac:dyDescent="0.15">
      <c r="B2" s="53"/>
      <c r="O2" s="369" t="s">
        <v>3</v>
      </c>
      <c r="P2" s="369"/>
      <c r="Q2" s="369"/>
      <c r="R2" s="369"/>
    </row>
    <row r="3" spans="2:20" ht="24" customHeight="1" x14ac:dyDescent="0.15">
      <c r="B3" s="53"/>
      <c r="P3" s="76"/>
    </row>
    <row r="4" spans="2:20" ht="24" customHeight="1" x14ac:dyDescent="0.15">
      <c r="B4" s="53"/>
      <c r="C4" s="91" t="s">
        <v>154</v>
      </c>
      <c r="D4" s="91" t="s">
        <v>155</v>
      </c>
      <c r="E4" s="91"/>
    </row>
    <row r="5" spans="2:20" ht="24" customHeight="1" x14ac:dyDescent="0.15">
      <c r="B5" s="53"/>
      <c r="C5" s="91"/>
      <c r="D5" s="91"/>
      <c r="E5" s="91"/>
      <c r="M5" s="75" t="s">
        <v>4</v>
      </c>
    </row>
    <row r="6" spans="2:20" ht="24" customHeight="1" x14ac:dyDescent="0.15">
      <c r="B6" s="53"/>
      <c r="C6" s="91"/>
      <c r="D6" s="91"/>
      <c r="E6" s="91"/>
      <c r="M6" s="347" t="s">
        <v>156</v>
      </c>
      <c r="N6" s="347"/>
      <c r="O6" s="347"/>
      <c r="P6" s="347"/>
      <c r="Q6" s="347"/>
    </row>
    <row r="7" spans="2:20" ht="24" customHeight="1" x14ac:dyDescent="0.15">
      <c r="B7" s="53"/>
      <c r="C7" s="91"/>
      <c r="D7" s="91"/>
      <c r="E7" s="91"/>
    </row>
    <row r="8" spans="2:20" ht="24" customHeight="1" x14ac:dyDescent="0.15">
      <c r="B8" s="348" t="s">
        <v>157</v>
      </c>
      <c r="C8" s="348"/>
      <c r="D8" s="348"/>
      <c r="E8" s="348"/>
      <c r="F8" s="348"/>
      <c r="G8" s="348"/>
      <c r="H8" s="348"/>
      <c r="I8" s="348"/>
      <c r="J8" s="348"/>
      <c r="K8" s="348"/>
      <c r="L8" s="348"/>
      <c r="M8" s="348"/>
      <c r="N8" s="348"/>
      <c r="O8" s="348"/>
      <c r="P8" s="348"/>
      <c r="Q8" s="348"/>
      <c r="R8" s="348"/>
    </row>
    <row r="9" spans="2:20" ht="24" customHeight="1" x14ac:dyDescent="0.15">
      <c r="B9" s="53"/>
      <c r="C9" s="91"/>
      <c r="E9" s="91"/>
    </row>
    <row r="10" spans="2:20" ht="24" customHeight="1" x14ac:dyDescent="0.15">
      <c r="B10" s="53"/>
      <c r="C10" s="349" t="s">
        <v>158</v>
      </c>
      <c r="D10" s="349"/>
      <c r="E10" s="349"/>
      <c r="F10" s="349"/>
      <c r="G10" s="349"/>
      <c r="H10" s="349"/>
      <c r="I10" s="349"/>
      <c r="J10" s="349"/>
      <c r="K10" s="349"/>
      <c r="L10" s="349"/>
      <c r="M10" s="349"/>
      <c r="N10" s="349"/>
      <c r="O10" s="349"/>
      <c r="P10" s="349"/>
      <c r="Q10" s="349"/>
      <c r="R10" s="349"/>
    </row>
    <row r="11" spans="2:20" ht="24" customHeight="1" x14ac:dyDescent="0.15">
      <c r="B11" s="53"/>
      <c r="C11" s="349" t="s">
        <v>159</v>
      </c>
      <c r="D11" s="349"/>
      <c r="E11" s="349"/>
      <c r="F11" s="349"/>
      <c r="G11" s="349"/>
      <c r="H11" s="349"/>
      <c r="I11" s="349"/>
      <c r="J11" s="349"/>
      <c r="K11" s="349"/>
      <c r="L11" s="349"/>
      <c r="M11" s="349"/>
      <c r="N11" s="349"/>
      <c r="O11" s="349"/>
      <c r="P11" s="349"/>
      <c r="Q11" s="349"/>
      <c r="R11" s="349"/>
    </row>
    <row r="12" spans="2:20" ht="24" customHeight="1" x14ac:dyDescent="0.15">
      <c r="B12" s="53"/>
      <c r="C12" s="349" t="s">
        <v>160</v>
      </c>
      <c r="D12" s="349"/>
      <c r="E12" s="349"/>
      <c r="F12" s="349"/>
      <c r="G12" s="349"/>
      <c r="H12" s="349"/>
      <c r="I12" s="349"/>
      <c r="J12" s="349"/>
      <c r="K12" s="349"/>
      <c r="L12" s="349"/>
      <c r="M12" s="349"/>
      <c r="N12" s="349"/>
      <c r="O12" s="349"/>
      <c r="P12" s="349"/>
      <c r="Q12" s="349"/>
      <c r="R12" s="349"/>
    </row>
    <row r="13" spans="2:20" ht="24" customHeight="1" x14ac:dyDescent="0.15">
      <c r="B13" s="53"/>
      <c r="C13" s="349" t="s">
        <v>161</v>
      </c>
      <c r="D13" s="349"/>
      <c r="E13" s="349"/>
      <c r="F13" s="349"/>
      <c r="G13" s="349"/>
      <c r="H13" s="349"/>
      <c r="I13" s="349"/>
      <c r="J13" s="349"/>
      <c r="K13" s="349"/>
      <c r="L13" s="349"/>
      <c r="M13" s="349"/>
      <c r="N13" s="349"/>
      <c r="O13" s="349"/>
      <c r="P13" s="349"/>
      <c r="Q13" s="349"/>
      <c r="R13" s="349"/>
    </row>
    <row r="14" spans="2:20" ht="24" customHeight="1" x14ac:dyDescent="0.15">
      <c r="B14" s="53"/>
    </row>
    <row r="15" spans="2:20" ht="24" customHeight="1" x14ac:dyDescent="0.15">
      <c r="B15" s="304" t="s">
        <v>162</v>
      </c>
      <c r="C15" s="304"/>
      <c r="D15" s="305"/>
      <c r="E15" s="305"/>
      <c r="F15" s="304"/>
      <c r="G15" s="304"/>
      <c r="H15" s="304"/>
      <c r="I15" s="304"/>
      <c r="J15" s="304"/>
      <c r="K15" s="304"/>
      <c r="L15" s="304"/>
      <c r="M15" s="304"/>
      <c r="N15" s="304"/>
      <c r="O15" s="304"/>
      <c r="P15" s="304"/>
      <c r="Q15" s="304"/>
      <c r="R15" s="304"/>
      <c r="T15" s="90"/>
    </row>
    <row r="16" spans="2:20" ht="17.25" customHeight="1" x14ac:dyDescent="0.15"/>
    <row r="17" spans="2:20" ht="24" customHeight="1" x14ac:dyDescent="0.15">
      <c r="B17" s="6">
        <v>1</v>
      </c>
      <c r="C17" s="15" t="s">
        <v>5</v>
      </c>
      <c r="D17" s="8"/>
      <c r="E17" s="306" t="s">
        <v>6</v>
      </c>
      <c r="F17" s="306"/>
      <c r="G17" s="306"/>
      <c r="H17" s="306"/>
      <c r="I17" s="306"/>
      <c r="J17" s="306"/>
      <c r="K17" s="306"/>
      <c r="L17" s="306"/>
      <c r="M17" s="306"/>
      <c r="N17" s="306"/>
      <c r="O17" s="306"/>
      <c r="P17" s="306"/>
      <c r="Q17" s="306"/>
      <c r="R17" s="307"/>
      <c r="S17" s="5"/>
      <c r="T17" s="123"/>
    </row>
    <row r="18" spans="2:20" ht="24" customHeight="1" x14ac:dyDescent="0.15">
      <c r="B18" s="297">
        <v>2</v>
      </c>
      <c r="C18" s="297" t="s">
        <v>7</v>
      </c>
      <c r="D18" s="15"/>
      <c r="E18" s="282"/>
      <c r="F18" s="282"/>
      <c r="G18" s="282"/>
      <c r="H18" s="282"/>
      <c r="I18" s="282"/>
      <c r="J18" s="282"/>
      <c r="K18" s="282"/>
      <c r="L18" s="282"/>
      <c r="M18" s="282"/>
      <c r="N18" s="282"/>
      <c r="O18" s="282"/>
      <c r="P18" s="282"/>
      <c r="Q18" s="282"/>
      <c r="R18" s="283"/>
      <c r="S18" s="45"/>
      <c r="T18" s="123"/>
    </row>
    <row r="19" spans="2:20" ht="24" customHeight="1" x14ac:dyDescent="0.15">
      <c r="B19" s="308"/>
      <c r="C19" s="308"/>
      <c r="D19" s="14"/>
      <c r="E19" s="309"/>
      <c r="F19" s="309"/>
      <c r="G19" s="309"/>
      <c r="H19" s="309"/>
      <c r="I19" s="309"/>
      <c r="J19" s="309"/>
      <c r="K19" s="309"/>
      <c r="L19" s="309"/>
      <c r="M19" s="309"/>
      <c r="N19" s="309"/>
      <c r="O19" s="309"/>
      <c r="P19" s="309"/>
      <c r="Q19" s="309"/>
      <c r="R19" s="310"/>
      <c r="S19" s="45"/>
      <c r="T19" s="123"/>
    </row>
    <row r="20" spans="2:20" ht="24" customHeight="1" x14ac:dyDescent="0.15">
      <c r="B20" s="308"/>
      <c r="C20" s="308"/>
      <c r="D20" s="14"/>
      <c r="E20" s="309"/>
      <c r="F20" s="309"/>
      <c r="G20" s="309"/>
      <c r="H20" s="309"/>
      <c r="I20" s="309"/>
      <c r="J20" s="309"/>
      <c r="K20" s="309"/>
      <c r="L20" s="309"/>
      <c r="M20" s="309"/>
      <c r="N20" s="309"/>
      <c r="O20" s="309"/>
      <c r="P20" s="309"/>
      <c r="Q20" s="309"/>
      <c r="R20" s="310"/>
      <c r="S20" s="45"/>
      <c r="T20" s="123"/>
    </row>
    <row r="21" spans="2:20" ht="24" customHeight="1" x14ac:dyDescent="0.15">
      <c r="B21" s="308"/>
      <c r="C21" s="308"/>
      <c r="D21" s="14"/>
      <c r="E21" s="309"/>
      <c r="F21" s="309"/>
      <c r="G21" s="309"/>
      <c r="H21" s="309"/>
      <c r="I21" s="309"/>
      <c r="J21" s="309"/>
      <c r="K21" s="309"/>
      <c r="L21" s="309"/>
      <c r="M21" s="309"/>
      <c r="N21" s="309"/>
      <c r="O21" s="309"/>
      <c r="P21" s="309"/>
      <c r="Q21" s="309"/>
      <c r="R21" s="310"/>
      <c r="S21" s="45"/>
      <c r="T21" s="123"/>
    </row>
    <row r="22" spans="2:20" ht="24" customHeight="1" x14ac:dyDescent="0.15">
      <c r="B22" s="297">
        <v>3</v>
      </c>
      <c r="C22" s="284" t="s">
        <v>8</v>
      </c>
      <c r="D22" s="284" t="s">
        <v>9</v>
      </c>
      <c r="E22" s="285"/>
      <c r="F22" s="285"/>
      <c r="G22" s="241"/>
      <c r="H22" s="25"/>
      <c r="I22" s="317"/>
      <c r="J22" s="317"/>
      <c r="K22" s="317"/>
      <c r="L22" s="317"/>
      <c r="M22" s="317"/>
      <c r="N22" s="317"/>
      <c r="O22" s="317"/>
      <c r="P22" s="317"/>
      <c r="Q22" s="317"/>
      <c r="R22" s="317"/>
      <c r="S22" s="24"/>
      <c r="T22" s="123"/>
    </row>
    <row r="23" spans="2:20" ht="24" customHeight="1" x14ac:dyDescent="0.15">
      <c r="B23" s="286"/>
      <c r="C23" s="272"/>
      <c r="D23" s="272" t="s">
        <v>10</v>
      </c>
      <c r="E23" s="273"/>
      <c r="F23" s="273"/>
      <c r="G23" s="274"/>
      <c r="H23" s="25"/>
      <c r="I23" s="217" t="s">
        <v>369</v>
      </c>
      <c r="J23" s="217"/>
      <c r="K23" s="217"/>
      <c r="L23" s="217"/>
      <c r="M23" s="26" t="s">
        <v>11</v>
      </c>
      <c r="N23" s="217" t="s">
        <v>369</v>
      </c>
      <c r="O23" s="217"/>
      <c r="P23" s="217"/>
      <c r="Q23" s="217"/>
      <c r="R23" s="9"/>
      <c r="S23" s="24"/>
      <c r="T23" s="123"/>
    </row>
    <row r="24" spans="2:20" ht="24" customHeight="1" x14ac:dyDescent="0.15">
      <c r="B24" s="286"/>
      <c r="C24" s="272"/>
      <c r="D24" s="286" t="s">
        <v>12</v>
      </c>
      <c r="E24" s="312"/>
      <c r="F24" s="312"/>
      <c r="G24" s="237"/>
      <c r="H24" s="80"/>
      <c r="I24" s="44" t="s">
        <v>13</v>
      </c>
      <c r="J24" s="44"/>
      <c r="K24" s="44"/>
      <c r="L24" s="44"/>
      <c r="M24" s="44"/>
      <c r="N24" s="44"/>
      <c r="O24" s="44"/>
      <c r="P24" s="44"/>
      <c r="Q24" s="44"/>
      <c r="R24" s="77"/>
      <c r="S24" s="29"/>
      <c r="T24" s="123"/>
    </row>
    <row r="25" spans="2:20" ht="24" customHeight="1" x14ac:dyDescent="0.15">
      <c r="B25" s="286"/>
      <c r="C25" s="272"/>
      <c r="D25" s="286" t="s">
        <v>14</v>
      </c>
      <c r="E25" s="312"/>
      <c r="F25" s="312"/>
      <c r="G25" s="237"/>
      <c r="H25" s="68"/>
      <c r="I25" s="311"/>
      <c r="J25" s="311"/>
      <c r="K25" s="311"/>
      <c r="L25" s="311"/>
      <c r="M25" s="311"/>
      <c r="N25" s="311"/>
      <c r="O25" s="311"/>
      <c r="P25" s="311"/>
      <c r="Q25" s="311"/>
      <c r="R25" s="311"/>
      <c r="S25" s="29"/>
      <c r="T25" s="123"/>
    </row>
    <row r="26" spans="2:20" ht="24" customHeight="1" x14ac:dyDescent="0.15">
      <c r="B26" s="289"/>
      <c r="C26" s="290"/>
      <c r="D26" s="232" t="s">
        <v>15</v>
      </c>
      <c r="E26" s="232"/>
      <c r="F26" s="232"/>
      <c r="G26" s="232"/>
      <c r="H26" s="2"/>
      <c r="I26" s="313"/>
      <c r="J26" s="313"/>
      <c r="K26" s="313"/>
      <c r="L26" s="37" t="s">
        <v>16</v>
      </c>
      <c r="M26" s="38" t="s">
        <v>17</v>
      </c>
      <c r="N26" s="32"/>
      <c r="O26" s="32"/>
      <c r="P26" s="32"/>
      <c r="Q26" s="32"/>
      <c r="R26" s="39"/>
      <c r="S26" s="42"/>
      <c r="T26" s="123"/>
    </row>
    <row r="27" spans="2:20" ht="24" customHeight="1" x14ac:dyDescent="0.15">
      <c r="B27" s="297">
        <v>4</v>
      </c>
      <c r="C27" s="284" t="s">
        <v>163</v>
      </c>
      <c r="D27" s="314" t="s">
        <v>19</v>
      </c>
      <c r="E27" s="315"/>
      <c r="F27" s="315"/>
      <c r="G27" s="315"/>
      <c r="H27" s="284"/>
      <c r="I27" s="311"/>
      <c r="J27" s="311"/>
      <c r="K27" s="311"/>
      <c r="L27" s="311"/>
      <c r="M27" s="311"/>
      <c r="N27" s="311"/>
      <c r="O27" s="311"/>
      <c r="P27" s="311"/>
      <c r="Q27" s="311"/>
      <c r="R27" s="311"/>
      <c r="S27" s="29"/>
      <c r="T27" s="123"/>
    </row>
    <row r="28" spans="2:20" ht="24" customHeight="1" x14ac:dyDescent="0.15">
      <c r="B28" s="308"/>
      <c r="C28" s="314"/>
      <c r="D28" s="314"/>
      <c r="E28" s="315"/>
      <c r="F28" s="315"/>
      <c r="G28" s="315"/>
      <c r="H28" s="314"/>
      <c r="I28" s="311"/>
      <c r="J28" s="311"/>
      <c r="K28" s="311"/>
      <c r="L28" s="311"/>
      <c r="M28" s="311"/>
      <c r="N28" s="311"/>
      <c r="O28" s="311"/>
      <c r="P28" s="311"/>
      <c r="Q28" s="311"/>
      <c r="R28" s="311"/>
      <c r="S28" s="29" t="s">
        <v>45</v>
      </c>
      <c r="T28" s="123"/>
    </row>
    <row r="29" spans="2:20" ht="24" customHeight="1" x14ac:dyDescent="0.15">
      <c r="B29" s="308"/>
      <c r="C29" s="314"/>
      <c r="D29" s="290"/>
      <c r="E29" s="316"/>
      <c r="F29" s="316"/>
      <c r="G29" s="316"/>
      <c r="H29" s="290"/>
      <c r="I29" s="311"/>
      <c r="J29" s="311"/>
      <c r="K29" s="311"/>
      <c r="L29" s="311"/>
      <c r="M29" s="311"/>
      <c r="N29" s="311"/>
      <c r="O29" s="311"/>
      <c r="P29" s="311"/>
      <c r="Q29" s="311"/>
      <c r="R29" s="311"/>
      <c r="S29" s="29"/>
      <c r="T29" s="123"/>
    </row>
    <row r="30" spans="2:20" ht="24" customHeight="1" x14ac:dyDescent="0.15">
      <c r="B30" s="236">
        <v>5</v>
      </c>
      <c r="C30" s="287" t="s">
        <v>24</v>
      </c>
      <c r="D30" s="284" t="s">
        <v>25</v>
      </c>
      <c r="E30" s="285"/>
      <c r="F30" s="285"/>
      <c r="G30" s="285"/>
      <c r="H30" s="18"/>
      <c r="I30" s="248" t="s">
        <v>26</v>
      </c>
      <c r="J30" s="248"/>
      <c r="K30" s="248"/>
      <c r="L30" s="248"/>
      <c r="M30" s="248"/>
      <c r="N30" s="248"/>
      <c r="O30" s="248"/>
      <c r="P30" s="248"/>
      <c r="Q30" s="248"/>
      <c r="R30" s="260"/>
      <c r="S30" s="24"/>
      <c r="T30" s="123"/>
    </row>
    <row r="31" spans="2:20" ht="24" customHeight="1" x14ac:dyDescent="0.15">
      <c r="B31" s="236"/>
      <c r="C31" s="287"/>
      <c r="D31" s="284" t="s">
        <v>27</v>
      </c>
      <c r="E31" s="285"/>
      <c r="F31" s="285"/>
      <c r="G31" s="285"/>
      <c r="H31" s="18"/>
      <c r="I31" s="217" t="s">
        <v>369</v>
      </c>
      <c r="J31" s="217"/>
      <c r="K31" s="217"/>
      <c r="L31" s="217"/>
      <c r="M31" s="319" t="s">
        <v>28</v>
      </c>
      <c r="N31" s="319"/>
      <c r="O31" s="12"/>
      <c r="P31" s="16" t="s">
        <v>29</v>
      </c>
      <c r="R31" s="20" t="s">
        <v>30</v>
      </c>
      <c r="S31" s="46"/>
      <c r="T31" s="123" t="s">
        <v>164</v>
      </c>
    </row>
    <row r="32" spans="2:20" ht="24" customHeight="1" x14ac:dyDescent="0.15">
      <c r="B32" s="236"/>
      <c r="C32" s="287"/>
      <c r="D32" s="284" t="s">
        <v>32</v>
      </c>
      <c r="E32" s="285"/>
      <c r="F32" s="285"/>
      <c r="G32" s="285"/>
      <c r="H32" s="18"/>
      <c r="I32" s="248"/>
      <c r="J32" s="248"/>
      <c r="K32" s="248"/>
      <c r="L32" s="248"/>
      <c r="M32" s="248"/>
      <c r="N32" s="248"/>
      <c r="O32" s="248"/>
      <c r="P32" s="248"/>
      <c r="Q32" s="248"/>
      <c r="R32" s="260"/>
      <c r="S32" s="24"/>
      <c r="T32" s="123"/>
    </row>
    <row r="33" spans="2:34" ht="24" customHeight="1" x14ac:dyDescent="0.15">
      <c r="B33" s="286">
        <v>6</v>
      </c>
      <c r="C33" s="272" t="s">
        <v>33</v>
      </c>
      <c r="D33" s="287" t="s">
        <v>34</v>
      </c>
      <c r="E33" s="287"/>
      <c r="F33" s="287"/>
      <c r="G33" s="287"/>
      <c r="H33" s="28"/>
      <c r="I33" s="226"/>
      <c r="J33" s="226"/>
      <c r="K33" s="226"/>
      <c r="L33" s="226"/>
      <c r="M33" s="226"/>
      <c r="N33" s="226"/>
      <c r="O33" s="226"/>
      <c r="P33" s="226"/>
      <c r="Q33" s="226"/>
      <c r="R33" s="317"/>
      <c r="S33" s="24"/>
      <c r="T33" s="123"/>
    </row>
    <row r="34" spans="2:34" ht="24" customHeight="1" x14ac:dyDescent="0.15">
      <c r="B34" s="289"/>
      <c r="C34" s="290"/>
      <c r="D34" s="287"/>
      <c r="E34" s="287"/>
      <c r="F34" s="287"/>
      <c r="G34" s="287"/>
      <c r="H34" s="29"/>
      <c r="I34" s="226"/>
      <c r="J34" s="226"/>
      <c r="K34" s="226"/>
      <c r="L34" s="226"/>
      <c r="M34" s="226"/>
      <c r="N34" s="226"/>
      <c r="O34" s="226"/>
      <c r="P34" s="226"/>
      <c r="Q34" s="226"/>
      <c r="R34" s="317"/>
      <c r="S34" s="24"/>
      <c r="T34" s="123"/>
    </row>
    <row r="35" spans="2:34" ht="24" customHeight="1" x14ac:dyDescent="0.15">
      <c r="B35" s="289"/>
      <c r="C35" s="290"/>
      <c r="D35" s="287" t="s">
        <v>35</v>
      </c>
      <c r="E35" s="287"/>
      <c r="F35" s="287"/>
      <c r="G35" s="287"/>
      <c r="H35" s="28"/>
      <c r="I35" s="217" t="s">
        <v>369</v>
      </c>
      <c r="J35" s="217"/>
      <c r="K35" s="217"/>
      <c r="L35" s="217"/>
      <c r="M35" s="26" t="s">
        <v>11</v>
      </c>
      <c r="N35" s="217" t="s">
        <v>369</v>
      </c>
      <c r="O35" s="217"/>
      <c r="P35" s="217"/>
      <c r="Q35" s="217"/>
      <c r="R35" s="9"/>
      <c r="S35" s="24"/>
      <c r="T35" s="123" t="s">
        <v>165</v>
      </c>
    </row>
    <row r="36" spans="2:34" ht="24" customHeight="1" x14ac:dyDescent="0.15">
      <c r="B36" s="289"/>
      <c r="C36" s="290"/>
      <c r="D36" s="287" t="s">
        <v>37</v>
      </c>
      <c r="E36" s="287"/>
      <c r="F36" s="287"/>
      <c r="G36" s="287"/>
      <c r="H36" s="28"/>
      <c r="I36" s="320" t="s">
        <v>38</v>
      </c>
      <c r="J36" s="320"/>
      <c r="K36" s="320"/>
      <c r="L36" s="320"/>
      <c r="M36" s="26" t="s">
        <v>11</v>
      </c>
      <c r="N36" s="217" t="s">
        <v>369</v>
      </c>
      <c r="O36" s="217"/>
      <c r="P36" s="217"/>
      <c r="Q36" s="217"/>
      <c r="R36" s="9"/>
      <c r="S36" s="24"/>
      <c r="T36" s="123" t="s">
        <v>39</v>
      </c>
    </row>
    <row r="37" spans="2:34" ht="24" customHeight="1" x14ac:dyDescent="0.15">
      <c r="B37" s="289"/>
      <c r="C37" s="290"/>
      <c r="D37" s="287" t="s">
        <v>40</v>
      </c>
      <c r="E37" s="287"/>
      <c r="F37" s="287"/>
      <c r="G37" s="287"/>
      <c r="H37" s="74"/>
      <c r="I37" s="248"/>
      <c r="J37" s="248"/>
      <c r="K37" s="248"/>
      <c r="L37" s="248"/>
      <c r="M37" s="248"/>
      <c r="N37" s="248"/>
      <c r="O37" s="248"/>
      <c r="P37" s="248"/>
      <c r="Q37" s="248"/>
      <c r="R37" s="260"/>
      <c r="S37" s="24"/>
      <c r="T37" s="125"/>
      <c r="AE37" s="7"/>
      <c r="AF37" s="7"/>
      <c r="AG37" s="7"/>
      <c r="AH37" s="7"/>
    </row>
    <row r="38" spans="2:34" ht="24" customHeight="1" x14ac:dyDescent="0.15">
      <c r="B38" s="286">
        <v>7</v>
      </c>
      <c r="C38" s="287" t="s">
        <v>53</v>
      </c>
      <c r="D38" s="224" t="s">
        <v>54</v>
      </c>
      <c r="E38" s="293"/>
      <c r="F38" s="293"/>
      <c r="G38" s="294"/>
      <c r="H38" s="17"/>
      <c r="I38" s="217" t="s">
        <v>369</v>
      </c>
      <c r="J38" s="217"/>
      <c r="K38" s="217"/>
      <c r="L38" s="217"/>
      <c r="M38" s="26" t="s">
        <v>11</v>
      </c>
      <c r="N38" s="217" t="s">
        <v>369</v>
      </c>
      <c r="O38" s="217"/>
      <c r="P38" s="217"/>
      <c r="Q38" s="217"/>
      <c r="R38" s="9"/>
      <c r="S38" s="24"/>
      <c r="T38" s="123" t="s">
        <v>166</v>
      </c>
      <c r="AE38" s="7"/>
      <c r="AF38" s="7"/>
      <c r="AG38" s="7"/>
      <c r="AH38" s="7"/>
    </row>
    <row r="39" spans="2:34" ht="24" customHeight="1" x14ac:dyDescent="0.15">
      <c r="B39" s="286"/>
      <c r="C39" s="236"/>
      <c r="D39" s="224" t="s">
        <v>56</v>
      </c>
      <c r="E39" s="293"/>
      <c r="F39" s="293"/>
      <c r="G39" s="294"/>
      <c r="H39" s="17"/>
      <c r="I39" s="282"/>
      <c r="J39" s="282"/>
      <c r="K39" s="282"/>
      <c r="L39" s="282"/>
      <c r="M39" s="282"/>
      <c r="N39" s="282"/>
      <c r="O39" s="282"/>
      <c r="P39" s="282"/>
      <c r="Q39" s="282"/>
      <c r="R39" s="283"/>
      <c r="S39" s="45"/>
      <c r="T39" s="125"/>
      <c r="AE39" s="7"/>
      <c r="AF39" s="7"/>
      <c r="AG39" s="7"/>
      <c r="AH39" s="7"/>
    </row>
    <row r="40" spans="2:34" ht="24" customHeight="1" x14ac:dyDescent="0.15">
      <c r="B40" s="286"/>
      <c r="C40" s="236"/>
      <c r="D40" s="220" t="s">
        <v>57</v>
      </c>
      <c r="E40" s="221"/>
      <c r="F40" s="221"/>
      <c r="G40" s="222"/>
      <c r="H40" s="19"/>
      <c r="I40" s="214"/>
      <c r="J40" s="214"/>
      <c r="K40" s="214"/>
      <c r="L40" s="214"/>
      <c r="M40" s="214"/>
      <c r="N40" s="214"/>
      <c r="O40" s="214"/>
      <c r="P40" s="214"/>
      <c r="Q40" s="214"/>
      <c r="R40" s="238"/>
      <c r="S40" s="45"/>
      <c r="T40" s="125"/>
      <c r="AE40" s="7"/>
      <c r="AF40" s="7"/>
      <c r="AG40" s="7"/>
      <c r="AH40" s="7"/>
    </row>
    <row r="41" spans="2:34" ht="24" customHeight="1" x14ac:dyDescent="0.15">
      <c r="B41" s="297">
        <v>8</v>
      </c>
      <c r="C41" s="298" t="s">
        <v>326</v>
      </c>
      <c r="D41" s="220" t="s">
        <v>327</v>
      </c>
      <c r="E41" s="221"/>
      <c r="F41" s="221"/>
      <c r="G41" s="222"/>
      <c r="H41" s="19"/>
      <c r="I41" s="263" t="s">
        <v>63</v>
      </c>
      <c r="J41" s="263"/>
      <c r="K41" s="263"/>
      <c r="L41" s="263"/>
      <c r="M41" s="263"/>
      <c r="N41" s="263"/>
      <c r="O41" s="263"/>
      <c r="P41" s="263"/>
      <c r="Q41" s="263"/>
      <c r="R41" s="264"/>
      <c r="S41" s="47"/>
      <c r="AE41" s="7"/>
      <c r="AF41" s="7"/>
      <c r="AG41" s="7"/>
      <c r="AH41" s="7"/>
    </row>
    <row r="42" spans="2:34" ht="24" customHeight="1" x14ac:dyDescent="0.15">
      <c r="B42" s="289"/>
      <c r="C42" s="299"/>
      <c r="D42" s="300" t="s">
        <v>64</v>
      </c>
      <c r="E42" s="301"/>
      <c r="F42" s="301"/>
      <c r="G42" s="301"/>
      <c r="H42" s="34"/>
      <c r="I42" s="263" t="s">
        <v>328</v>
      </c>
      <c r="J42" s="263"/>
      <c r="K42" s="263"/>
      <c r="L42" s="263"/>
      <c r="M42" s="263"/>
      <c r="N42" s="263"/>
      <c r="O42" s="263"/>
      <c r="P42" s="263"/>
      <c r="Q42" s="263"/>
      <c r="R42" s="264"/>
      <c r="S42" s="47"/>
      <c r="T42" s="123"/>
      <c r="AE42" s="7"/>
      <c r="AF42" s="7"/>
      <c r="AG42" s="7"/>
      <c r="AH42" s="7"/>
    </row>
    <row r="43" spans="2:34" ht="24" customHeight="1" x14ac:dyDescent="0.15">
      <c r="B43" s="286">
        <v>9</v>
      </c>
      <c r="C43" s="286" t="s">
        <v>66</v>
      </c>
      <c r="D43" s="229" t="s">
        <v>67</v>
      </c>
      <c r="E43" s="220"/>
      <c r="F43" s="220"/>
      <c r="G43" s="220"/>
      <c r="H43" s="10"/>
      <c r="I43" s="248" t="s">
        <v>68</v>
      </c>
      <c r="J43" s="260"/>
      <c r="K43" s="260"/>
      <c r="L43" s="260"/>
      <c r="M43" s="260"/>
      <c r="N43" s="260"/>
      <c r="O43" s="260"/>
      <c r="P43" s="260"/>
      <c r="Q43" s="260"/>
      <c r="R43" s="260"/>
      <c r="S43" s="24"/>
      <c r="T43" s="123"/>
      <c r="AE43" s="7"/>
      <c r="AF43" s="7"/>
      <c r="AG43" s="7"/>
      <c r="AH43" s="7"/>
    </row>
    <row r="44" spans="2:34" ht="24" customHeight="1" x14ac:dyDescent="0.15">
      <c r="B44" s="286"/>
      <c r="C44" s="286"/>
      <c r="D44" s="229" t="s">
        <v>69</v>
      </c>
      <c r="E44" s="229"/>
      <c r="F44" s="229"/>
      <c r="G44" s="229"/>
      <c r="H44" s="5"/>
      <c r="I44" s="258"/>
      <c r="J44" s="259"/>
      <c r="K44" s="259"/>
      <c r="L44" s="259"/>
      <c r="M44" s="259"/>
      <c r="N44" s="259"/>
      <c r="O44" s="259"/>
      <c r="P44" s="259"/>
      <c r="Q44" s="258"/>
      <c r="R44" s="259"/>
      <c r="S44" s="42"/>
      <c r="T44" s="123"/>
      <c r="AE44" s="7"/>
      <c r="AF44" s="7"/>
      <c r="AG44" s="7"/>
      <c r="AH44" s="7"/>
    </row>
    <row r="45" spans="2:34" ht="24" customHeight="1" x14ac:dyDescent="0.15">
      <c r="B45" s="286"/>
      <c r="C45" s="286"/>
      <c r="D45" s="229" t="s">
        <v>56</v>
      </c>
      <c r="E45" s="229"/>
      <c r="F45" s="229"/>
      <c r="G45" s="229"/>
      <c r="H45" s="4"/>
      <c r="I45" s="327"/>
      <c r="J45" s="327"/>
      <c r="K45" s="327"/>
      <c r="L45" s="327"/>
      <c r="M45" s="327"/>
      <c r="N45" s="327"/>
      <c r="O45" s="327"/>
      <c r="P45" s="327"/>
      <c r="Q45" s="327"/>
      <c r="R45" s="328"/>
      <c r="S45" s="42"/>
      <c r="T45" s="123"/>
      <c r="AE45" s="7"/>
      <c r="AF45" s="7"/>
      <c r="AG45" s="7"/>
      <c r="AH45" s="7"/>
    </row>
    <row r="46" spans="2:34" ht="24" customHeight="1" x14ac:dyDescent="0.15">
      <c r="B46" s="286"/>
      <c r="C46" s="286"/>
      <c r="D46" s="229" t="s">
        <v>70</v>
      </c>
      <c r="E46" s="229"/>
      <c r="F46" s="229"/>
      <c r="G46" s="220"/>
      <c r="H46" s="8"/>
      <c r="I46" s="217" t="s">
        <v>369</v>
      </c>
      <c r="J46" s="217"/>
      <c r="K46" s="217"/>
      <c r="L46" s="217"/>
      <c r="M46" s="26" t="s">
        <v>11</v>
      </c>
      <c r="N46" s="217" t="s">
        <v>369</v>
      </c>
      <c r="O46" s="217"/>
      <c r="P46" s="217"/>
      <c r="Q46" s="217"/>
      <c r="R46" s="9"/>
      <c r="S46" s="24"/>
      <c r="T46" s="123" t="s">
        <v>167</v>
      </c>
      <c r="AE46" s="7"/>
      <c r="AF46" s="7"/>
      <c r="AG46" s="7"/>
      <c r="AH46" s="7"/>
    </row>
    <row r="47" spans="2:34" ht="24" customHeight="1" x14ac:dyDescent="0.15">
      <c r="B47" s="286"/>
      <c r="C47" s="286"/>
      <c r="D47" s="229"/>
      <c r="E47" s="229"/>
      <c r="F47" s="229"/>
      <c r="G47" s="220"/>
      <c r="H47" s="23"/>
      <c r="I47" s="266" t="s">
        <v>72</v>
      </c>
      <c r="J47" s="266"/>
      <c r="K47" s="266"/>
      <c r="L47" s="266"/>
      <c r="M47" s="266"/>
      <c r="N47" s="266"/>
      <c r="O47" s="266"/>
      <c r="P47" s="266"/>
      <c r="Q47" s="266"/>
      <c r="R47" s="267"/>
      <c r="S47" s="24"/>
      <c r="T47" s="123"/>
      <c r="AE47" s="7"/>
      <c r="AF47" s="7"/>
      <c r="AG47" s="7"/>
      <c r="AH47" s="7"/>
    </row>
    <row r="48" spans="2:34" ht="24" customHeight="1" x14ac:dyDescent="0.15">
      <c r="B48" s="286"/>
      <c r="C48" s="286"/>
      <c r="D48" s="229" t="s">
        <v>73</v>
      </c>
      <c r="E48" s="229"/>
      <c r="F48" s="229"/>
      <c r="G48" s="229"/>
      <c r="H48" s="23"/>
      <c r="I48" s="32"/>
      <c r="J48" s="32"/>
      <c r="K48" s="32" t="s">
        <v>74</v>
      </c>
      <c r="L48" s="325"/>
      <c r="M48" s="325"/>
      <c r="N48" s="325"/>
      <c r="O48" s="325"/>
      <c r="P48" s="325"/>
      <c r="Q48" s="325"/>
      <c r="R48" s="326"/>
      <c r="S48" s="42" t="s">
        <v>48</v>
      </c>
      <c r="T48" s="123"/>
      <c r="AE48" s="7"/>
      <c r="AF48" s="7"/>
      <c r="AG48" s="7"/>
      <c r="AH48" s="7"/>
    </row>
    <row r="49" spans="2:34" ht="66.75" customHeight="1" x14ac:dyDescent="0.15">
      <c r="B49" s="286"/>
      <c r="C49" s="236"/>
      <c r="D49" s="229" t="s">
        <v>76</v>
      </c>
      <c r="E49" s="229"/>
      <c r="F49" s="229"/>
      <c r="G49" s="229"/>
      <c r="H49" s="31" t="s">
        <v>43</v>
      </c>
      <c r="I49" s="248" t="s">
        <v>355</v>
      </c>
      <c r="J49" s="260"/>
      <c r="K49" s="260"/>
      <c r="L49" s="260"/>
      <c r="M49" s="260"/>
      <c r="N49" s="260"/>
      <c r="O49" s="260"/>
      <c r="P49" s="260"/>
      <c r="Q49" s="248"/>
      <c r="R49" s="260"/>
      <c r="S49" s="24"/>
      <c r="T49" s="123"/>
      <c r="AE49" s="7"/>
      <c r="AF49" s="7"/>
      <c r="AG49" s="7"/>
      <c r="AH49" s="7"/>
    </row>
    <row r="50" spans="2:34" ht="66.75" customHeight="1" x14ac:dyDescent="0.15">
      <c r="B50" s="286"/>
      <c r="C50" s="236"/>
      <c r="D50" s="229"/>
      <c r="E50" s="229"/>
      <c r="F50" s="229"/>
      <c r="G50" s="229"/>
      <c r="H50" s="31" t="s">
        <v>46</v>
      </c>
      <c r="I50" s="248" t="s">
        <v>78</v>
      </c>
      <c r="J50" s="260"/>
      <c r="K50" s="260"/>
      <c r="L50" s="260"/>
      <c r="M50" s="260"/>
      <c r="N50" s="260"/>
      <c r="O50" s="260"/>
      <c r="P50" s="260"/>
      <c r="Q50" s="248"/>
      <c r="R50" s="260"/>
      <c r="S50" s="24"/>
      <c r="AE50" s="7"/>
      <c r="AF50" s="7"/>
      <c r="AG50" s="7"/>
      <c r="AH50" s="7"/>
    </row>
    <row r="51" spans="2:34" ht="24" customHeight="1" x14ac:dyDescent="0.15">
      <c r="B51" s="14">
        <v>10</v>
      </c>
      <c r="C51" s="106" t="s">
        <v>79</v>
      </c>
      <c r="D51" s="229" t="s">
        <v>80</v>
      </c>
      <c r="E51" s="229" t="s">
        <v>81</v>
      </c>
      <c r="F51" s="229"/>
      <c r="G51" s="229"/>
      <c r="H51" s="27"/>
      <c r="I51" s="217" t="s">
        <v>369</v>
      </c>
      <c r="J51" s="217"/>
      <c r="K51" s="217"/>
      <c r="L51" s="217"/>
      <c r="M51" s="89"/>
      <c r="N51" s="89"/>
      <c r="O51" s="89"/>
      <c r="P51" s="89"/>
      <c r="Q51" s="89"/>
      <c r="R51" s="78"/>
      <c r="S51" s="24"/>
      <c r="T51" s="123" t="s">
        <v>168</v>
      </c>
      <c r="AE51" s="7"/>
      <c r="AF51" s="7"/>
      <c r="AG51" s="7"/>
      <c r="AH51" s="7"/>
    </row>
    <row r="52" spans="2:34" ht="24" customHeight="1" x14ac:dyDescent="0.15">
      <c r="B52" s="297">
        <v>11</v>
      </c>
      <c r="C52" s="298" t="s">
        <v>83</v>
      </c>
      <c r="D52" s="229" t="s">
        <v>84</v>
      </c>
      <c r="E52" s="229"/>
      <c r="F52" s="229"/>
      <c r="G52" s="229"/>
      <c r="H52" s="31"/>
      <c r="I52" s="268" t="s">
        <v>369</v>
      </c>
      <c r="J52" s="268"/>
      <c r="K52" s="268"/>
      <c r="L52" s="268"/>
      <c r="M52" s="92"/>
      <c r="N52" s="92"/>
      <c r="O52" s="92"/>
      <c r="P52" s="92"/>
      <c r="Q52" s="92"/>
      <c r="R52" s="93"/>
      <c r="S52" s="24"/>
      <c r="T52" s="125"/>
      <c r="AE52" s="7"/>
      <c r="AF52" s="7"/>
      <c r="AG52" s="7"/>
      <c r="AH52" s="7"/>
    </row>
    <row r="53" spans="2:34" ht="24" customHeight="1" x14ac:dyDescent="0.15">
      <c r="B53" s="308"/>
      <c r="C53" s="302"/>
      <c r="D53" s="232" t="s">
        <v>85</v>
      </c>
      <c r="E53" s="232"/>
      <c r="F53" s="232"/>
      <c r="G53" s="232"/>
      <c r="H53" s="27"/>
      <c r="I53" s="265"/>
      <c r="J53" s="266"/>
      <c r="K53" s="266"/>
      <c r="L53" s="266"/>
      <c r="M53" s="266"/>
      <c r="N53" s="266"/>
      <c r="O53" s="266"/>
      <c r="P53" s="266"/>
      <c r="Q53" s="266"/>
      <c r="R53" s="267"/>
      <c r="S53" s="24"/>
      <c r="T53" s="125"/>
      <c r="AE53" s="7"/>
      <c r="AF53" s="7"/>
      <c r="AG53" s="7"/>
      <c r="AH53" s="7"/>
    </row>
    <row r="54" spans="2:34" ht="24" customHeight="1" x14ac:dyDescent="0.15">
      <c r="B54" s="289"/>
      <c r="C54" s="299"/>
      <c r="D54" s="232" t="s">
        <v>86</v>
      </c>
      <c r="E54" s="232"/>
      <c r="F54" s="232"/>
      <c r="G54" s="232"/>
      <c r="H54" s="27"/>
      <c r="I54" s="266" t="s">
        <v>87</v>
      </c>
      <c r="J54" s="266"/>
      <c r="K54" s="266"/>
      <c r="L54" s="266"/>
      <c r="M54" s="266"/>
      <c r="N54" s="266"/>
      <c r="O54" s="266"/>
      <c r="P54" s="266"/>
      <c r="Q54" s="266"/>
      <c r="R54" s="267"/>
      <c r="S54" s="42"/>
      <c r="T54" s="123"/>
      <c r="AE54" s="7"/>
      <c r="AF54" s="7"/>
      <c r="AG54" s="7"/>
      <c r="AH54" s="7"/>
    </row>
    <row r="55" spans="2:34" ht="24" customHeight="1" x14ac:dyDescent="0.15">
      <c r="B55" s="239">
        <v>12</v>
      </c>
      <c r="C55" s="298" t="s">
        <v>88</v>
      </c>
      <c r="D55" s="229" t="s">
        <v>89</v>
      </c>
      <c r="E55" s="229"/>
      <c r="F55" s="229"/>
      <c r="G55" s="229"/>
      <c r="H55" s="4"/>
      <c r="I55" s="323" t="s">
        <v>90</v>
      </c>
      <c r="J55" s="323"/>
      <c r="K55" s="323"/>
      <c r="L55" s="323"/>
      <c r="M55" s="323"/>
      <c r="N55" s="323"/>
      <c r="O55" s="323"/>
      <c r="P55" s="323"/>
      <c r="Q55" s="323"/>
      <c r="R55" s="324"/>
      <c r="S55" s="48"/>
      <c r="AE55" s="7"/>
      <c r="AF55" s="7"/>
      <c r="AG55" s="7"/>
      <c r="AH55" s="7"/>
    </row>
    <row r="56" spans="2:34" ht="24" customHeight="1" x14ac:dyDescent="0.15">
      <c r="B56" s="251"/>
      <c r="C56" s="302"/>
      <c r="D56" s="230" t="s">
        <v>91</v>
      </c>
      <c r="E56" s="231"/>
      <c r="F56" s="231"/>
      <c r="G56" s="231"/>
      <c r="H56" s="2"/>
      <c r="I56" s="256"/>
      <c r="J56" s="256"/>
      <c r="K56" s="256"/>
      <c r="L56" s="256"/>
      <c r="M56" s="256"/>
      <c r="N56" s="256"/>
      <c r="O56" s="256"/>
      <c r="P56" s="256"/>
      <c r="Q56" s="256"/>
      <c r="R56" s="257"/>
      <c r="S56" s="49"/>
      <c r="T56" s="123"/>
      <c r="AE56" s="7"/>
      <c r="AF56" s="7"/>
      <c r="AG56" s="7"/>
      <c r="AH56" s="7"/>
    </row>
    <row r="57" spans="2:34" ht="24" customHeight="1" x14ac:dyDescent="0.15">
      <c r="B57" s="251"/>
      <c r="C57" s="302"/>
      <c r="D57" s="370" t="s">
        <v>387</v>
      </c>
      <c r="E57" s="229"/>
      <c r="F57" s="229"/>
      <c r="G57" s="229"/>
      <c r="H57" s="44"/>
      <c r="I57" s="256" t="s">
        <v>93</v>
      </c>
      <c r="J57" s="256"/>
      <c r="K57" s="256"/>
      <c r="L57" s="256"/>
      <c r="M57" s="256"/>
      <c r="N57" s="256"/>
      <c r="O57" s="256"/>
      <c r="P57" s="256"/>
      <c r="Q57" s="256"/>
      <c r="R57" s="257"/>
      <c r="S57" s="49"/>
      <c r="T57" s="123"/>
      <c r="AE57" s="7"/>
      <c r="AF57" s="7"/>
      <c r="AG57" s="7"/>
      <c r="AH57" s="7"/>
    </row>
    <row r="58" spans="2:34" ht="24" customHeight="1" x14ac:dyDescent="0.15">
      <c r="B58" s="251"/>
      <c r="C58" s="302"/>
      <c r="D58" s="335" t="s">
        <v>370</v>
      </c>
      <c r="E58" s="336"/>
      <c r="F58" s="336"/>
      <c r="G58" s="337"/>
      <c r="H58" s="184"/>
      <c r="I58" s="338" t="s">
        <v>371</v>
      </c>
      <c r="J58" s="338"/>
      <c r="K58" s="338"/>
      <c r="L58" s="338"/>
      <c r="M58" s="338"/>
      <c r="N58" s="338"/>
      <c r="O58" s="338"/>
      <c r="P58" s="338"/>
      <c r="Q58" s="338"/>
      <c r="R58" s="339"/>
      <c r="S58" s="49"/>
      <c r="T58" s="123"/>
      <c r="AE58" s="7"/>
      <c r="AF58" s="7"/>
      <c r="AG58" s="7"/>
      <c r="AH58" s="7"/>
    </row>
    <row r="59" spans="2:34" ht="45.75" customHeight="1" x14ac:dyDescent="0.15">
      <c r="B59" s="251"/>
      <c r="C59" s="302"/>
      <c r="D59" s="229" t="s">
        <v>388</v>
      </c>
      <c r="E59" s="229"/>
      <c r="F59" s="229"/>
      <c r="G59" s="229"/>
      <c r="H59" s="30"/>
      <c r="I59" s="244" t="s">
        <v>95</v>
      </c>
      <c r="J59" s="244"/>
      <c r="K59" s="244"/>
      <c r="L59" s="244"/>
      <c r="M59" s="244"/>
      <c r="N59" s="244"/>
      <c r="O59" s="244"/>
      <c r="P59" s="244"/>
      <c r="Q59" s="244"/>
      <c r="R59" s="245"/>
      <c r="S59" s="50"/>
      <c r="T59" s="123"/>
      <c r="AE59" s="7"/>
      <c r="AF59" s="7"/>
      <c r="AG59" s="7"/>
      <c r="AH59" s="7"/>
    </row>
    <row r="60" spans="2:34" ht="47.25" customHeight="1" x14ac:dyDescent="0.15">
      <c r="B60" s="240"/>
      <c r="C60" s="299"/>
      <c r="D60" s="272" t="s">
        <v>169</v>
      </c>
      <c r="E60" s="273"/>
      <c r="F60" s="273"/>
      <c r="G60" s="274"/>
      <c r="H60" s="2"/>
      <c r="I60" s="246" t="s">
        <v>170</v>
      </c>
      <c r="J60" s="246"/>
      <c r="K60" s="246"/>
      <c r="L60" s="246"/>
      <c r="M60" s="246"/>
      <c r="N60" s="246"/>
      <c r="O60" s="246"/>
      <c r="P60" s="246"/>
      <c r="Q60" s="246"/>
      <c r="R60" s="247"/>
      <c r="S60" s="45"/>
      <c r="T60" s="123"/>
      <c r="AE60" s="7"/>
      <c r="AF60" s="7"/>
      <c r="AG60" s="7"/>
      <c r="AH60" s="7"/>
    </row>
    <row r="61" spans="2:34" ht="24" customHeight="1" x14ac:dyDescent="0.15">
      <c r="B61" s="239">
        <v>13</v>
      </c>
      <c r="C61" s="239" t="s">
        <v>97</v>
      </c>
      <c r="D61" s="229" t="s">
        <v>98</v>
      </c>
      <c r="E61" s="229"/>
      <c r="F61" s="229"/>
      <c r="G61" s="220"/>
      <c r="H61" s="11"/>
      <c r="I61" s="366" t="s">
        <v>369</v>
      </c>
      <c r="J61" s="366"/>
      <c r="K61" s="366"/>
      <c r="L61" s="366"/>
      <c r="M61" s="44" t="s">
        <v>99</v>
      </c>
      <c r="N61" s="44"/>
      <c r="O61" s="44"/>
      <c r="P61" s="44"/>
      <c r="Q61" s="44"/>
      <c r="R61" s="77"/>
      <c r="S61" s="42"/>
      <c r="T61" s="126" t="s">
        <v>100</v>
      </c>
      <c r="AE61" s="7"/>
      <c r="AF61" s="7"/>
      <c r="AG61" s="7"/>
      <c r="AH61" s="7"/>
    </row>
    <row r="62" spans="2:34" ht="57.75" customHeight="1" x14ac:dyDescent="0.15">
      <c r="B62" s="251"/>
      <c r="C62" s="251"/>
      <c r="D62" s="297" t="s">
        <v>101</v>
      </c>
      <c r="E62" s="343"/>
      <c r="F62" s="343"/>
      <c r="G62" s="344"/>
      <c r="H62" s="31"/>
      <c r="I62" s="340" t="s">
        <v>438</v>
      </c>
      <c r="J62" s="341"/>
      <c r="K62" s="341"/>
      <c r="L62" s="341"/>
      <c r="M62" s="341"/>
      <c r="N62" s="341"/>
      <c r="O62" s="341"/>
      <c r="P62" s="341"/>
      <c r="Q62" s="341"/>
      <c r="R62" s="342"/>
      <c r="S62" s="3"/>
      <c r="T62" s="123"/>
      <c r="AE62" s="7"/>
      <c r="AF62" s="7"/>
      <c r="AG62" s="7"/>
      <c r="AH62" s="7"/>
    </row>
    <row r="63" spans="2:34" ht="24" customHeight="1" x14ac:dyDescent="0.15">
      <c r="B63" s="251"/>
      <c r="C63" s="251"/>
      <c r="D63" s="220" t="s">
        <v>21</v>
      </c>
      <c r="E63" s="221"/>
      <c r="F63" s="221"/>
      <c r="G63" s="222"/>
      <c r="H63" s="3"/>
      <c r="I63" s="367" t="s">
        <v>171</v>
      </c>
      <c r="J63" s="367"/>
      <c r="K63" s="367"/>
      <c r="L63" s="367"/>
      <c r="M63" s="367"/>
      <c r="N63" s="367"/>
      <c r="O63" s="367"/>
      <c r="P63" s="367"/>
      <c r="Q63" s="367"/>
      <c r="R63" s="79"/>
      <c r="S63" s="3"/>
      <c r="T63" s="123"/>
      <c r="AE63" s="7"/>
      <c r="AF63" s="7"/>
      <c r="AG63" s="7"/>
      <c r="AH63" s="7"/>
    </row>
    <row r="64" spans="2:34" ht="24" customHeight="1" x14ac:dyDescent="0.15">
      <c r="B64" s="239">
        <v>14</v>
      </c>
      <c r="C64" s="241" t="s">
        <v>103</v>
      </c>
      <c r="D64" s="229" t="s">
        <v>104</v>
      </c>
      <c r="E64" s="229"/>
      <c r="F64" s="229"/>
      <c r="G64" s="229"/>
      <c r="H64" s="11"/>
      <c r="I64" s="270" t="s">
        <v>105</v>
      </c>
      <c r="J64" s="270"/>
      <c r="K64" s="270"/>
      <c r="L64" s="270"/>
      <c r="M64" s="270"/>
      <c r="N64" s="270"/>
      <c r="O64" s="270"/>
      <c r="P64" s="270"/>
      <c r="Q64" s="270"/>
      <c r="R64" s="271"/>
      <c r="S64" s="3"/>
      <c r="T64" s="123"/>
      <c r="AE64" s="7"/>
      <c r="AF64" s="7"/>
      <c r="AG64" s="7"/>
      <c r="AH64" s="7"/>
    </row>
    <row r="65" spans="1:34" ht="24" customHeight="1" x14ac:dyDescent="0.15">
      <c r="A65" s="7"/>
      <c r="B65" s="240"/>
      <c r="C65" s="242"/>
      <c r="D65" s="225" t="s">
        <v>106</v>
      </c>
      <c r="E65" s="225"/>
      <c r="F65" s="225"/>
      <c r="G65" s="225"/>
      <c r="H65" s="3"/>
      <c r="I65" s="217" t="s">
        <v>369</v>
      </c>
      <c r="J65" s="217"/>
      <c r="K65" s="217"/>
      <c r="L65" s="217"/>
      <c r="M65" s="26" t="s">
        <v>11</v>
      </c>
      <c r="N65" s="318" t="s">
        <v>372</v>
      </c>
      <c r="O65" s="318"/>
      <c r="P65" s="318"/>
      <c r="Q65" s="318"/>
      <c r="R65" s="9"/>
      <c r="S65" s="3"/>
      <c r="T65" s="129" t="s">
        <v>172</v>
      </c>
      <c r="AE65" s="7"/>
      <c r="AF65" s="7"/>
      <c r="AG65" s="7"/>
      <c r="AH65" s="7"/>
    </row>
    <row r="66" spans="1:34" ht="24" customHeight="1" x14ac:dyDescent="0.15">
      <c r="A66" s="7"/>
      <c r="B66" s="33">
        <v>15</v>
      </c>
      <c r="C66" s="107" t="s">
        <v>108</v>
      </c>
      <c r="D66" s="220" t="s">
        <v>109</v>
      </c>
      <c r="E66" s="221"/>
      <c r="F66" s="221"/>
      <c r="G66" s="222"/>
      <c r="H66" s="10"/>
      <c r="I66" s="244" t="s">
        <v>110</v>
      </c>
      <c r="J66" s="244"/>
      <c r="K66" s="244"/>
      <c r="L66" s="244"/>
      <c r="M66" s="244"/>
      <c r="N66" s="244"/>
      <c r="O66" s="244"/>
      <c r="P66" s="244"/>
      <c r="Q66" s="244"/>
      <c r="R66" s="245"/>
      <c r="S66" s="24"/>
      <c r="T66" s="123"/>
      <c r="AE66" s="7"/>
      <c r="AF66" s="7"/>
      <c r="AG66" s="7"/>
      <c r="AH66" s="7"/>
    </row>
    <row r="67" spans="1:34" ht="24" customHeight="1" x14ac:dyDescent="0.15">
      <c r="A67" s="7"/>
      <c r="B67" s="297">
        <v>16</v>
      </c>
      <c r="C67" s="239" t="s">
        <v>111</v>
      </c>
      <c r="D67" s="224" t="s">
        <v>173</v>
      </c>
      <c r="E67" s="225"/>
      <c r="F67" s="225"/>
      <c r="G67" s="225"/>
      <c r="H67" s="15" t="s">
        <v>43</v>
      </c>
      <c r="I67" s="303" t="str">
        <f>+O2</f>
        <v xml:space="preserve">  　　年　　月　　日</v>
      </c>
      <c r="J67" s="233"/>
      <c r="K67" s="233"/>
      <c r="L67" s="233"/>
      <c r="M67" s="118"/>
      <c r="N67" s="118"/>
      <c r="O67" s="108"/>
      <c r="P67" s="108"/>
      <c r="Q67" s="108"/>
      <c r="R67" s="119"/>
      <c r="S67" s="24"/>
      <c r="T67" s="123" t="s">
        <v>174</v>
      </c>
      <c r="AE67" s="7"/>
      <c r="AF67" s="7"/>
      <c r="AG67" s="7"/>
      <c r="AH67" s="7"/>
    </row>
    <row r="68" spans="1:34" ht="24" customHeight="1" x14ac:dyDescent="0.15">
      <c r="A68" s="7"/>
      <c r="B68" s="308"/>
      <c r="C68" s="251"/>
      <c r="D68" s="224" t="s">
        <v>114</v>
      </c>
      <c r="E68" s="225"/>
      <c r="F68" s="225"/>
      <c r="G68" s="225"/>
      <c r="H68" s="15" t="s">
        <v>46</v>
      </c>
      <c r="I68" s="233" t="str">
        <f>+I31</f>
        <v>令和　　年　　月　　日</v>
      </c>
      <c r="J68" s="233"/>
      <c r="K68" s="233"/>
      <c r="L68" s="233"/>
      <c r="M68" s="346" t="str">
        <f>+M31:R31</f>
        <v>午前・午後</v>
      </c>
      <c r="N68" s="346"/>
      <c r="O68" s="115">
        <f>+O31</f>
        <v>0</v>
      </c>
      <c r="P68" s="112" t="str">
        <f>+P31</f>
        <v>時</v>
      </c>
      <c r="Q68" s="115">
        <f>+Q31</f>
        <v>0</v>
      </c>
      <c r="R68" s="113" t="str">
        <f>+R31</f>
        <v>分</v>
      </c>
      <c r="S68" s="24" t="s">
        <v>52</v>
      </c>
      <c r="T68" s="123" t="s">
        <v>175</v>
      </c>
      <c r="AE68" s="7"/>
      <c r="AF68" s="7"/>
      <c r="AG68" s="7"/>
      <c r="AH68" s="7"/>
    </row>
    <row r="69" spans="1:34" ht="24" customHeight="1" x14ac:dyDescent="0.15">
      <c r="A69" s="7"/>
      <c r="B69" s="308"/>
      <c r="C69" s="251"/>
      <c r="D69" s="224" t="s">
        <v>116</v>
      </c>
      <c r="E69" s="225"/>
      <c r="F69" s="225"/>
      <c r="G69" s="225"/>
      <c r="H69" s="15" t="s">
        <v>49</v>
      </c>
      <c r="I69" s="233" t="str">
        <f>+I35</f>
        <v>令和　　年　　月　　日</v>
      </c>
      <c r="J69" s="233"/>
      <c r="K69" s="233"/>
      <c r="L69" s="233"/>
      <c r="M69" s="26" t="s">
        <v>11</v>
      </c>
      <c r="N69" s="233" t="str">
        <f>+N35</f>
        <v>令和　　年　　月　　日</v>
      </c>
      <c r="O69" s="233"/>
      <c r="P69" s="233"/>
      <c r="Q69" s="233"/>
      <c r="R69" s="9"/>
      <c r="S69" s="24"/>
      <c r="T69" s="123" t="s">
        <v>176</v>
      </c>
      <c r="AE69" s="7"/>
      <c r="AF69" s="7"/>
      <c r="AG69" s="7"/>
      <c r="AH69" s="7"/>
    </row>
    <row r="70" spans="1:34" ht="24" customHeight="1" x14ac:dyDescent="0.15">
      <c r="A70" s="7"/>
      <c r="B70" s="308"/>
      <c r="C70" s="251"/>
      <c r="D70" s="224" t="s">
        <v>118</v>
      </c>
      <c r="E70" s="225"/>
      <c r="F70" s="225"/>
      <c r="G70" s="225"/>
      <c r="H70" s="15" t="s">
        <v>51</v>
      </c>
      <c r="I70" s="321" t="s">
        <v>38</v>
      </c>
      <c r="J70" s="322"/>
      <c r="K70" s="322"/>
      <c r="L70" s="322"/>
      <c r="M70" s="26" t="s">
        <v>11</v>
      </c>
      <c r="N70" s="233" t="str">
        <f>+N36</f>
        <v>令和　　年　　月　　日</v>
      </c>
      <c r="O70" s="233"/>
      <c r="P70" s="233"/>
      <c r="Q70" s="233"/>
      <c r="R70" s="9"/>
      <c r="S70" s="24"/>
      <c r="T70" s="123" t="s">
        <v>177</v>
      </c>
      <c r="AE70" s="7"/>
      <c r="AF70" s="7"/>
      <c r="AG70" s="7"/>
      <c r="AH70" s="7"/>
    </row>
    <row r="71" spans="1:34" ht="24" customHeight="1" x14ac:dyDescent="0.15">
      <c r="A71" s="7"/>
      <c r="B71" s="308"/>
      <c r="C71" s="251"/>
      <c r="D71" s="220" t="s">
        <v>54</v>
      </c>
      <c r="E71" s="221"/>
      <c r="F71" s="221"/>
      <c r="G71" s="222"/>
      <c r="H71" s="15" t="s">
        <v>120</v>
      </c>
      <c r="I71" s="233" t="str">
        <f>+I38</f>
        <v>令和　　年　　月　　日</v>
      </c>
      <c r="J71" s="233"/>
      <c r="K71" s="233"/>
      <c r="L71" s="233"/>
      <c r="M71" s="26" t="s">
        <v>11</v>
      </c>
      <c r="N71" s="233" t="str">
        <f>+N38</f>
        <v>令和　　年　　月　　日</v>
      </c>
      <c r="O71" s="233"/>
      <c r="P71" s="233"/>
      <c r="Q71" s="233"/>
      <c r="R71" s="13"/>
      <c r="S71" s="46"/>
      <c r="T71" s="123" t="s">
        <v>178</v>
      </c>
      <c r="AE71" s="7"/>
      <c r="AF71" s="7"/>
      <c r="AG71" s="7"/>
      <c r="AH71" s="7"/>
    </row>
    <row r="72" spans="1:34" ht="24" customHeight="1" x14ac:dyDescent="0.15">
      <c r="A72" s="7"/>
      <c r="B72" s="308"/>
      <c r="C72" s="251"/>
      <c r="D72" s="220" t="s">
        <v>125</v>
      </c>
      <c r="E72" s="221"/>
      <c r="F72" s="221"/>
      <c r="G72" s="222"/>
      <c r="H72" s="15" t="s">
        <v>123</v>
      </c>
      <c r="I72" s="233" t="str">
        <f>+I46</f>
        <v>令和　　年　　月　　日</v>
      </c>
      <c r="J72" s="233"/>
      <c r="K72" s="233"/>
      <c r="L72" s="233"/>
      <c r="M72" s="26" t="s">
        <v>11</v>
      </c>
      <c r="N72" s="233" t="str">
        <f>+N46</f>
        <v>令和　　年　　月　　日</v>
      </c>
      <c r="O72" s="233"/>
      <c r="P72" s="233"/>
      <c r="Q72" s="233"/>
      <c r="R72" s="9"/>
      <c r="S72" s="24"/>
      <c r="T72" s="123" t="s">
        <v>179</v>
      </c>
      <c r="AE72" s="7"/>
      <c r="AF72" s="7"/>
      <c r="AG72" s="7"/>
      <c r="AH72" s="7"/>
    </row>
    <row r="73" spans="1:34" ht="24" customHeight="1" x14ac:dyDescent="0.15">
      <c r="A73" s="7"/>
      <c r="B73" s="308"/>
      <c r="C73" s="251"/>
      <c r="D73" s="220" t="s">
        <v>128</v>
      </c>
      <c r="E73" s="221"/>
      <c r="F73" s="221"/>
      <c r="G73" s="222"/>
      <c r="H73" s="15" t="s">
        <v>126</v>
      </c>
      <c r="I73" s="233" t="str">
        <f>+I51</f>
        <v>令和　　年　　月　　日</v>
      </c>
      <c r="J73" s="233"/>
      <c r="K73" s="233"/>
      <c r="L73" s="233"/>
      <c r="M73" s="26"/>
      <c r="N73" s="223"/>
      <c r="O73" s="223"/>
      <c r="P73" s="223"/>
      <c r="Q73" s="25"/>
      <c r="R73" s="9"/>
      <c r="S73" s="24"/>
      <c r="T73" s="123" t="s">
        <v>180</v>
      </c>
      <c r="AE73" s="7"/>
      <c r="AF73" s="7"/>
      <c r="AG73" s="7"/>
      <c r="AH73" s="7"/>
    </row>
    <row r="74" spans="1:34" ht="24" customHeight="1" x14ac:dyDescent="0.15">
      <c r="A74" s="7"/>
      <c r="B74" s="308"/>
      <c r="C74" s="251"/>
      <c r="D74" s="220" t="s">
        <v>131</v>
      </c>
      <c r="E74" s="221"/>
      <c r="F74" s="221"/>
      <c r="G74" s="222"/>
      <c r="H74" s="15" t="s">
        <v>129</v>
      </c>
      <c r="I74" s="217" t="s">
        <v>369</v>
      </c>
      <c r="J74" s="217"/>
      <c r="K74" s="217"/>
      <c r="L74" s="217"/>
      <c r="M74" s="26"/>
      <c r="N74" s="111"/>
      <c r="O74" s="111"/>
      <c r="P74" s="111"/>
      <c r="Q74" s="111"/>
      <c r="R74" s="9"/>
      <c r="S74" s="24"/>
      <c r="T74" s="123"/>
      <c r="AE74" s="7"/>
      <c r="AF74" s="7"/>
      <c r="AG74" s="7"/>
      <c r="AH74" s="7"/>
    </row>
    <row r="75" spans="1:34" ht="24" customHeight="1" x14ac:dyDescent="0.15">
      <c r="A75" s="7"/>
      <c r="B75" s="308"/>
      <c r="C75" s="251"/>
      <c r="D75" s="220" t="s">
        <v>83</v>
      </c>
      <c r="E75" s="221"/>
      <c r="F75" s="221"/>
      <c r="G75" s="222"/>
      <c r="H75" s="15" t="s">
        <v>132</v>
      </c>
      <c r="I75" s="233" t="str">
        <f>+I52</f>
        <v>令和　　年　　月　　日</v>
      </c>
      <c r="J75" s="233"/>
      <c r="K75" s="233"/>
      <c r="L75" s="233"/>
      <c r="M75" s="26"/>
      <c r="N75" s="223"/>
      <c r="O75" s="223"/>
      <c r="P75" s="223"/>
      <c r="Q75" s="25"/>
      <c r="R75" s="9"/>
      <c r="S75" s="24"/>
      <c r="T75" s="123" t="s">
        <v>181</v>
      </c>
      <c r="AE75" s="7"/>
      <c r="AF75" s="7"/>
      <c r="AG75" s="7"/>
      <c r="AH75" s="7"/>
    </row>
    <row r="76" spans="1:34" ht="24" customHeight="1" x14ac:dyDescent="0.15">
      <c r="A76" s="7"/>
      <c r="B76" s="308"/>
      <c r="C76" s="251"/>
      <c r="D76" s="220" t="s">
        <v>135</v>
      </c>
      <c r="E76" s="221"/>
      <c r="F76" s="221"/>
      <c r="G76" s="222"/>
      <c r="H76" s="15" t="s">
        <v>133</v>
      </c>
      <c r="I76" s="217" t="s">
        <v>369</v>
      </c>
      <c r="J76" s="217"/>
      <c r="K76" s="217"/>
      <c r="L76" s="217"/>
      <c r="M76" s="26"/>
      <c r="N76" s="226"/>
      <c r="O76" s="226"/>
      <c r="P76" s="226"/>
      <c r="Q76" s="25"/>
      <c r="R76" s="9"/>
      <c r="S76" s="24"/>
      <c r="T76" s="123"/>
    </row>
    <row r="77" spans="1:34" ht="24" customHeight="1" x14ac:dyDescent="0.15">
      <c r="A77" s="7"/>
      <c r="B77" s="308"/>
      <c r="C77" s="251"/>
      <c r="D77" s="224" t="s">
        <v>97</v>
      </c>
      <c r="E77" s="225"/>
      <c r="F77" s="225"/>
      <c r="G77" s="225"/>
      <c r="H77" s="31" t="s">
        <v>136</v>
      </c>
      <c r="I77" s="233" t="str">
        <f>+I61</f>
        <v>令和　　年　　月　　日</v>
      </c>
      <c r="J77" s="233"/>
      <c r="K77" s="233"/>
      <c r="L77" s="233"/>
      <c r="M77" s="26"/>
      <c r="N77" s="226"/>
      <c r="O77" s="226"/>
      <c r="P77" s="226"/>
      <c r="Q77" s="25"/>
      <c r="R77" s="9"/>
      <c r="S77" s="24"/>
      <c r="T77" s="129" t="s">
        <v>182</v>
      </c>
    </row>
    <row r="78" spans="1:34" ht="24" customHeight="1" x14ac:dyDescent="0.15">
      <c r="B78" s="289"/>
      <c r="C78" s="240"/>
      <c r="D78" s="220" t="s">
        <v>142</v>
      </c>
      <c r="E78" s="229"/>
      <c r="F78" s="229"/>
      <c r="G78" s="229"/>
      <c r="H78" s="131" t="s">
        <v>137</v>
      </c>
      <c r="I78" s="268" t="s">
        <v>369</v>
      </c>
      <c r="J78" s="268"/>
      <c r="K78" s="268"/>
      <c r="L78" s="268"/>
      <c r="M78" s="16"/>
      <c r="N78" s="248"/>
      <c r="O78" s="248"/>
      <c r="P78" s="248"/>
      <c r="Q78" s="22"/>
      <c r="R78" s="20"/>
      <c r="S78" s="24"/>
      <c r="T78" s="123" t="s">
        <v>144</v>
      </c>
    </row>
    <row r="79" spans="1:34" ht="38.25" customHeight="1" x14ac:dyDescent="0.15">
      <c r="B79" s="236">
        <v>17</v>
      </c>
      <c r="C79" s="237" t="s">
        <v>145</v>
      </c>
      <c r="D79" s="31" t="s">
        <v>43</v>
      </c>
      <c r="E79" s="214" t="s">
        <v>146</v>
      </c>
      <c r="F79" s="238"/>
      <c r="G79" s="238"/>
      <c r="H79" s="214"/>
      <c r="I79" s="214"/>
      <c r="J79" s="238"/>
      <c r="K79" s="238"/>
      <c r="L79" s="238"/>
      <c r="M79" s="238"/>
      <c r="N79" s="238"/>
      <c r="O79" s="238"/>
      <c r="P79" s="238"/>
      <c r="Q79" s="238"/>
      <c r="R79" s="238"/>
      <c r="S79" s="45"/>
    </row>
    <row r="80" spans="1:34" ht="50.25" customHeight="1" x14ac:dyDescent="0.15">
      <c r="B80" s="236"/>
      <c r="C80" s="237"/>
      <c r="D80" s="31" t="s">
        <v>46</v>
      </c>
      <c r="E80" s="246" t="s">
        <v>324</v>
      </c>
      <c r="F80" s="247"/>
      <c r="G80" s="247"/>
      <c r="H80" s="246"/>
      <c r="I80" s="246"/>
      <c r="J80" s="247"/>
      <c r="K80" s="247"/>
      <c r="L80" s="247"/>
      <c r="M80" s="247"/>
      <c r="N80" s="247"/>
      <c r="O80" s="247"/>
      <c r="P80" s="247"/>
      <c r="Q80" s="247"/>
      <c r="R80" s="247"/>
      <c r="S80" s="45"/>
    </row>
    <row r="81" spans="1:20" ht="30" customHeight="1" x14ac:dyDescent="0.15">
      <c r="B81" s="236"/>
      <c r="C81" s="237"/>
      <c r="D81" s="31" t="s">
        <v>49</v>
      </c>
      <c r="E81" s="246" t="s">
        <v>148</v>
      </c>
      <c r="F81" s="247"/>
      <c r="G81" s="247"/>
      <c r="H81" s="246"/>
      <c r="I81" s="246"/>
      <c r="J81" s="247"/>
      <c r="K81" s="247"/>
      <c r="L81" s="247"/>
      <c r="M81" s="247"/>
      <c r="N81" s="247"/>
      <c r="O81" s="247"/>
      <c r="P81" s="247"/>
      <c r="Q81" s="247"/>
      <c r="R81" s="247"/>
      <c r="S81" s="45"/>
    </row>
    <row r="82" spans="1:20" ht="30" customHeight="1" x14ac:dyDescent="0.15">
      <c r="B82" s="236"/>
      <c r="C82" s="237"/>
      <c r="D82" s="167" t="s">
        <v>51</v>
      </c>
      <c r="E82" s="246" t="s">
        <v>325</v>
      </c>
      <c r="F82" s="247"/>
      <c r="G82" s="247"/>
      <c r="H82" s="246"/>
      <c r="I82" s="246"/>
      <c r="J82" s="247"/>
      <c r="K82" s="247"/>
      <c r="L82" s="247"/>
      <c r="M82" s="247"/>
      <c r="N82" s="247"/>
      <c r="O82" s="247"/>
      <c r="P82" s="247"/>
      <c r="Q82" s="247"/>
      <c r="R82" s="247"/>
      <c r="S82" s="168"/>
    </row>
    <row r="83" spans="1:20" ht="67.5" customHeight="1" x14ac:dyDescent="0.15">
      <c r="B83" s="236"/>
      <c r="C83" s="237"/>
      <c r="D83" s="167" t="s">
        <v>348</v>
      </c>
      <c r="E83" s="249" t="s">
        <v>379</v>
      </c>
      <c r="F83" s="249"/>
      <c r="G83" s="249"/>
      <c r="H83" s="249"/>
      <c r="I83" s="249"/>
      <c r="J83" s="249"/>
      <c r="K83" s="249"/>
      <c r="L83" s="249"/>
      <c r="M83" s="249"/>
      <c r="N83" s="249"/>
      <c r="O83" s="249"/>
      <c r="P83" s="249"/>
      <c r="Q83" s="249"/>
      <c r="R83" s="250"/>
      <c r="S83" s="168"/>
    </row>
    <row r="84" spans="1:20" ht="63" customHeight="1" x14ac:dyDescent="0.15">
      <c r="B84" s="236"/>
      <c r="C84" s="237"/>
      <c r="D84" s="167" t="s">
        <v>349</v>
      </c>
      <c r="E84" s="218" t="s">
        <v>350</v>
      </c>
      <c r="F84" s="219"/>
      <c r="G84" s="219"/>
      <c r="H84" s="218"/>
      <c r="I84" s="218"/>
      <c r="J84" s="219"/>
      <c r="K84" s="219"/>
      <c r="L84" s="219"/>
      <c r="M84" s="219"/>
      <c r="N84" s="219"/>
      <c r="O84" s="219"/>
      <c r="P84" s="219"/>
      <c r="Q84" s="219"/>
      <c r="R84" s="219"/>
      <c r="S84" s="45"/>
    </row>
    <row r="85" spans="1:20" ht="105" customHeight="1" x14ac:dyDescent="0.15">
      <c r="B85" s="33">
        <v>18</v>
      </c>
      <c r="C85" s="36" t="s">
        <v>14</v>
      </c>
      <c r="D85" s="10"/>
      <c r="E85" s="214" t="s">
        <v>149</v>
      </c>
      <c r="F85" s="215"/>
      <c r="G85" s="215"/>
      <c r="H85" s="215"/>
      <c r="I85" s="215"/>
      <c r="J85" s="215"/>
      <c r="K85" s="215"/>
      <c r="L85" s="215"/>
      <c r="M85" s="215"/>
      <c r="N85" s="215"/>
      <c r="O85" s="215"/>
      <c r="P85" s="215"/>
      <c r="Q85" s="215"/>
      <c r="R85" s="216"/>
      <c r="S85" s="51"/>
      <c r="T85" s="123"/>
    </row>
    <row r="86" spans="1:20" ht="24" customHeight="1" x14ac:dyDescent="0.15">
      <c r="B86" s="350">
        <v>19</v>
      </c>
      <c r="C86" s="351" t="s">
        <v>183</v>
      </c>
      <c r="D86" s="353" t="s">
        <v>339</v>
      </c>
      <c r="E86" s="354"/>
      <c r="F86" s="354"/>
      <c r="G86" s="355"/>
      <c r="H86" s="169" t="s">
        <v>43</v>
      </c>
      <c r="I86" s="354" t="s">
        <v>44</v>
      </c>
      <c r="J86" s="354"/>
      <c r="K86" s="354"/>
      <c r="L86" s="354"/>
      <c r="M86" s="354"/>
      <c r="N86" s="354"/>
      <c r="O86" s="354"/>
      <c r="P86" s="354"/>
      <c r="Q86" s="354"/>
      <c r="R86" s="355"/>
      <c r="S86" s="45" t="s">
        <v>75</v>
      </c>
      <c r="T86" s="123"/>
    </row>
    <row r="87" spans="1:20" ht="40.5" customHeight="1" x14ac:dyDescent="0.15">
      <c r="B87" s="350"/>
      <c r="C87" s="351"/>
      <c r="D87" s="356"/>
      <c r="E87" s="357"/>
      <c r="F87" s="357"/>
      <c r="G87" s="358"/>
      <c r="H87" s="169" t="s">
        <v>46</v>
      </c>
      <c r="I87" s="364" t="s">
        <v>352</v>
      </c>
      <c r="J87" s="364"/>
      <c r="K87" s="364"/>
      <c r="L87" s="364"/>
      <c r="M87" s="364"/>
      <c r="N87" s="364"/>
      <c r="O87" s="364"/>
      <c r="P87" s="364"/>
      <c r="Q87" s="364"/>
      <c r="R87" s="365"/>
      <c r="S87" s="176" t="s">
        <v>334</v>
      </c>
      <c r="T87" s="123"/>
    </row>
    <row r="88" spans="1:20" ht="57" customHeight="1" x14ac:dyDescent="0.15">
      <c r="B88" s="350"/>
      <c r="C88" s="352"/>
      <c r="D88" s="356"/>
      <c r="E88" s="357"/>
      <c r="F88" s="357"/>
      <c r="G88" s="358"/>
      <c r="H88" s="169" t="s">
        <v>340</v>
      </c>
      <c r="I88" s="362" t="s">
        <v>47</v>
      </c>
      <c r="J88" s="362"/>
      <c r="K88" s="362"/>
      <c r="L88" s="362"/>
      <c r="M88" s="362"/>
      <c r="N88" s="362"/>
      <c r="O88" s="362"/>
      <c r="P88" s="362"/>
      <c r="Q88" s="362"/>
      <c r="R88" s="363"/>
      <c r="S88" s="29" t="s">
        <v>112</v>
      </c>
      <c r="T88" s="123"/>
    </row>
    <row r="89" spans="1:20" ht="69.75" customHeight="1" x14ac:dyDescent="0.15">
      <c r="B89" s="350"/>
      <c r="C89" s="352"/>
      <c r="D89" s="356"/>
      <c r="E89" s="357"/>
      <c r="F89" s="357"/>
      <c r="G89" s="358"/>
      <c r="H89" s="169" t="s">
        <v>341</v>
      </c>
      <c r="I89" s="354" t="s">
        <v>50</v>
      </c>
      <c r="J89" s="354"/>
      <c r="K89" s="354"/>
      <c r="L89" s="354"/>
      <c r="M89" s="354"/>
      <c r="N89" s="354"/>
      <c r="O89" s="354"/>
      <c r="P89" s="354"/>
      <c r="Q89" s="354"/>
      <c r="R89" s="355"/>
      <c r="S89" s="29" t="s">
        <v>112</v>
      </c>
      <c r="T89" s="123"/>
    </row>
    <row r="90" spans="1:20" ht="24" customHeight="1" x14ac:dyDescent="0.15">
      <c r="A90" s="35"/>
      <c r="B90" s="350"/>
      <c r="C90" s="352"/>
      <c r="D90" s="359"/>
      <c r="E90" s="360"/>
      <c r="F90" s="360"/>
      <c r="G90" s="361"/>
      <c r="H90" s="170" t="s">
        <v>51</v>
      </c>
      <c r="I90" s="364"/>
      <c r="J90" s="364"/>
      <c r="K90" s="364"/>
      <c r="L90" s="364"/>
      <c r="M90" s="364"/>
      <c r="N90" s="364"/>
      <c r="O90" s="364"/>
      <c r="P90" s="364"/>
      <c r="Q90" s="364"/>
      <c r="R90" s="365"/>
      <c r="S90" s="29" t="s">
        <v>184</v>
      </c>
      <c r="T90" s="123"/>
    </row>
    <row r="91" spans="1:20" ht="24" customHeight="1" x14ac:dyDescent="0.15">
      <c r="B91" s="368">
        <v>20</v>
      </c>
      <c r="C91" s="352" t="s">
        <v>185</v>
      </c>
      <c r="D91" s="171">
        <v>1</v>
      </c>
      <c r="E91" s="172"/>
      <c r="F91" s="173"/>
      <c r="G91" s="173"/>
      <c r="H91" s="174"/>
      <c r="I91" s="174"/>
      <c r="J91" s="174"/>
      <c r="K91" s="174"/>
      <c r="L91" s="171">
        <v>6</v>
      </c>
      <c r="M91" s="174"/>
      <c r="N91" s="174"/>
      <c r="O91" s="174"/>
      <c r="P91" s="174"/>
      <c r="Q91" s="174"/>
      <c r="R91" s="175"/>
      <c r="T91" s="123"/>
    </row>
    <row r="92" spans="1:20" ht="24" customHeight="1" x14ac:dyDescent="0.15">
      <c r="B92" s="368"/>
      <c r="C92" s="352"/>
      <c r="D92" s="171">
        <v>2</v>
      </c>
      <c r="E92" s="172"/>
      <c r="F92" s="173"/>
      <c r="G92" s="173"/>
      <c r="H92" s="174"/>
      <c r="I92" s="174"/>
      <c r="J92" s="174"/>
      <c r="K92" s="174"/>
      <c r="L92" s="171">
        <v>7</v>
      </c>
      <c r="M92" s="174"/>
      <c r="N92" s="174"/>
      <c r="O92" s="174"/>
      <c r="P92" s="174"/>
      <c r="Q92" s="174"/>
      <c r="R92" s="175"/>
      <c r="T92" s="123"/>
    </row>
    <row r="93" spans="1:20" ht="24" customHeight="1" x14ac:dyDescent="0.15">
      <c r="B93" s="368"/>
      <c r="C93" s="352"/>
      <c r="D93" s="171">
        <v>3</v>
      </c>
      <c r="E93" s="172"/>
      <c r="F93" s="173"/>
      <c r="G93" s="173"/>
      <c r="H93" s="174"/>
      <c r="I93" s="174"/>
      <c r="J93" s="174"/>
      <c r="K93" s="174"/>
      <c r="L93" s="171">
        <v>8</v>
      </c>
      <c r="M93" s="174"/>
      <c r="N93" s="174"/>
      <c r="O93" s="174"/>
      <c r="P93" s="174"/>
      <c r="Q93" s="174"/>
      <c r="R93" s="175"/>
      <c r="T93" s="123"/>
    </row>
    <row r="94" spans="1:20" ht="24" customHeight="1" x14ac:dyDescent="0.15">
      <c r="B94" s="368"/>
      <c r="C94" s="352"/>
      <c r="D94" s="171">
        <v>4</v>
      </c>
      <c r="E94" s="172"/>
      <c r="F94" s="173"/>
      <c r="G94" s="173"/>
      <c r="H94" s="174"/>
      <c r="I94" s="174"/>
      <c r="J94" s="174"/>
      <c r="K94" s="174"/>
      <c r="L94" s="171">
        <v>9</v>
      </c>
      <c r="M94" s="174"/>
      <c r="N94" s="174"/>
      <c r="O94" s="174"/>
      <c r="P94" s="174"/>
      <c r="Q94" s="174"/>
      <c r="R94" s="175"/>
      <c r="T94" s="123"/>
    </row>
    <row r="95" spans="1:20" ht="24" customHeight="1" x14ac:dyDescent="0.15">
      <c r="B95" s="368"/>
      <c r="C95" s="352"/>
      <c r="D95" s="171">
        <v>5</v>
      </c>
      <c r="E95" s="172"/>
      <c r="F95" s="173"/>
      <c r="G95" s="173"/>
      <c r="H95" s="174"/>
      <c r="I95" s="174"/>
      <c r="J95" s="174"/>
      <c r="K95" s="174"/>
      <c r="L95" s="171">
        <v>10</v>
      </c>
      <c r="M95" s="174"/>
      <c r="N95" s="174"/>
      <c r="O95" s="174"/>
      <c r="P95" s="174"/>
      <c r="Q95" s="174"/>
      <c r="R95" s="175"/>
      <c r="T95" s="123"/>
    </row>
    <row r="96" spans="1:20" ht="24" customHeight="1" x14ac:dyDescent="0.15">
      <c r="S96" s="52"/>
    </row>
    <row r="97" spans="2:3" ht="24" customHeight="1" x14ac:dyDescent="0.15">
      <c r="B97" s="35" t="s">
        <v>45</v>
      </c>
      <c r="C97" s="35" t="s">
        <v>186</v>
      </c>
    </row>
    <row r="98" spans="2:3" ht="24" customHeight="1" x14ac:dyDescent="0.15">
      <c r="B98" s="35" t="s">
        <v>48</v>
      </c>
      <c r="C98" s="35" t="s">
        <v>151</v>
      </c>
    </row>
    <row r="99" spans="2:3" ht="24" customHeight="1" x14ac:dyDescent="0.15">
      <c r="B99" s="35" t="s">
        <v>52</v>
      </c>
      <c r="C99" s="35" t="s">
        <v>152</v>
      </c>
    </row>
    <row r="100" spans="2:3" ht="24" customHeight="1" x14ac:dyDescent="0.15">
      <c r="B100" s="35" t="s">
        <v>75</v>
      </c>
      <c r="C100" s="35" t="s">
        <v>187</v>
      </c>
    </row>
    <row r="101" spans="2:3" ht="24" customHeight="1" x14ac:dyDescent="0.15">
      <c r="B101" s="35" t="s">
        <v>112</v>
      </c>
      <c r="C101" s="35" t="s">
        <v>188</v>
      </c>
    </row>
    <row r="102" spans="2:3" ht="24" customHeight="1" x14ac:dyDescent="0.15">
      <c r="B102" s="35" t="s">
        <v>184</v>
      </c>
      <c r="C102" s="35" t="s">
        <v>189</v>
      </c>
    </row>
    <row r="103" spans="2:3" ht="24" customHeight="1" x14ac:dyDescent="0.15">
      <c r="B103" s="116" t="s">
        <v>342</v>
      </c>
      <c r="C103" s="81"/>
    </row>
  </sheetData>
  <mergeCells count="178">
    <mergeCell ref="I76:L76"/>
    <mergeCell ref="N76:P76"/>
    <mergeCell ref="D75:G75"/>
    <mergeCell ref="I75:L75"/>
    <mergeCell ref="D58:G58"/>
    <mergeCell ref="I58:R58"/>
    <mergeCell ref="I62:R62"/>
    <mergeCell ref="N73:P73"/>
    <mergeCell ref="D71:G71"/>
    <mergeCell ref="I71:L71"/>
    <mergeCell ref="N71:Q71"/>
    <mergeCell ref="D66:G66"/>
    <mergeCell ref="I66:R66"/>
    <mergeCell ref="D60:G60"/>
    <mergeCell ref="O2:R2"/>
    <mergeCell ref="D67:G67"/>
    <mergeCell ref="I67:L67"/>
    <mergeCell ref="D77:G77"/>
    <mergeCell ref="I77:L77"/>
    <mergeCell ref="N77:P77"/>
    <mergeCell ref="D78:G78"/>
    <mergeCell ref="I78:L78"/>
    <mergeCell ref="N78:P78"/>
    <mergeCell ref="D74:G74"/>
    <mergeCell ref="I74:L74"/>
    <mergeCell ref="D72:G72"/>
    <mergeCell ref="I72:L72"/>
    <mergeCell ref="N72:Q72"/>
    <mergeCell ref="D73:G73"/>
    <mergeCell ref="I73:L73"/>
    <mergeCell ref="D59:G59"/>
    <mergeCell ref="I59:R59"/>
    <mergeCell ref="D55:G55"/>
    <mergeCell ref="I55:R55"/>
    <mergeCell ref="D56:G56"/>
    <mergeCell ref="I56:R56"/>
    <mergeCell ref="D57:G57"/>
    <mergeCell ref="N75:P75"/>
    <mergeCell ref="B91:B95"/>
    <mergeCell ref="C91:C95"/>
    <mergeCell ref="B67:B78"/>
    <mergeCell ref="C67:C78"/>
    <mergeCell ref="D69:G69"/>
    <mergeCell ref="I69:L69"/>
    <mergeCell ref="N69:Q69"/>
    <mergeCell ref="D70:G70"/>
    <mergeCell ref="I70:L70"/>
    <mergeCell ref="N70:Q70"/>
    <mergeCell ref="D68:G68"/>
    <mergeCell ref="I68:L68"/>
    <mergeCell ref="M68:N68"/>
    <mergeCell ref="B79:B84"/>
    <mergeCell ref="C79:C84"/>
    <mergeCell ref="E79:R79"/>
    <mergeCell ref="E80:R80"/>
    <mergeCell ref="E81:R81"/>
    <mergeCell ref="I87:R87"/>
    <mergeCell ref="E85:R85"/>
    <mergeCell ref="E82:R82"/>
    <mergeCell ref="E83:R83"/>
    <mergeCell ref="E84:R84"/>
    <mergeCell ref="D76:G76"/>
    <mergeCell ref="I53:R53"/>
    <mergeCell ref="D54:G54"/>
    <mergeCell ref="I54:R54"/>
    <mergeCell ref="B64:B65"/>
    <mergeCell ref="C64:C65"/>
    <mergeCell ref="D64:G64"/>
    <mergeCell ref="I64:R64"/>
    <mergeCell ref="D65:G65"/>
    <mergeCell ref="I65:L65"/>
    <mergeCell ref="N65:Q65"/>
    <mergeCell ref="I60:R60"/>
    <mergeCell ref="B61:B63"/>
    <mergeCell ref="C61:C63"/>
    <mergeCell ref="D61:G61"/>
    <mergeCell ref="I61:L61"/>
    <mergeCell ref="D62:G62"/>
    <mergeCell ref="D63:G63"/>
    <mergeCell ref="I63:Q63"/>
    <mergeCell ref="B55:B60"/>
    <mergeCell ref="C55:C60"/>
    <mergeCell ref="I57:R57"/>
    <mergeCell ref="D51:G51"/>
    <mergeCell ref="I51:L51"/>
    <mergeCell ref="N46:Q46"/>
    <mergeCell ref="I47:R47"/>
    <mergeCell ref="D48:G48"/>
    <mergeCell ref="L48:R48"/>
    <mergeCell ref="B52:B54"/>
    <mergeCell ref="C52:C54"/>
    <mergeCell ref="D52:G52"/>
    <mergeCell ref="B43:B50"/>
    <mergeCell ref="C43:C50"/>
    <mergeCell ref="D43:G43"/>
    <mergeCell ref="I43:R43"/>
    <mergeCell ref="D44:G44"/>
    <mergeCell ref="I44:R44"/>
    <mergeCell ref="D45:G45"/>
    <mergeCell ref="I45:R45"/>
    <mergeCell ref="D46:G47"/>
    <mergeCell ref="I46:L46"/>
    <mergeCell ref="D49:G50"/>
    <mergeCell ref="I49:R49"/>
    <mergeCell ref="I50:R50"/>
    <mergeCell ref="I52:L52"/>
    <mergeCell ref="D53:G53"/>
    <mergeCell ref="D42:G42"/>
    <mergeCell ref="I42:R42"/>
    <mergeCell ref="C38:C40"/>
    <mergeCell ref="D38:G38"/>
    <mergeCell ref="I38:L38"/>
    <mergeCell ref="N38:Q38"/>
    <mergeCell ref="D39:G39"/>
    <mergeCell ref="I39:R39"/>
    <mergeCell ref="D40:G40"/>
    <mergeCell ref="I40:R40"/>
    <mergeCell ref="I37:R37"/>
    <mergeCell ref="B86:B90"/>
    <mergeCell ref="C86:C90"/>
    <mergeCell ref="D86:G90"/>
    <mergeCell ref="I86:R86"/>
    <mergeCell ref="I88:R88"/>
    <mergeCell ref="I89:R89"/>
    <mergeCell ref="I90:R90"/>
    <mergeCell ref="B33:B37"/>
    <mergeCell ref="B38:B40"/>
    <mergeCell ref="C33:C37"/>
    <mergeCell ref="D33:G34"/>
    <mergeCell ref="I33:R34"/>
    <mergeCell ref="D35:G35"/>
    <mergeCell ref="I35:L35"/>
    <mergeCell ref="N35:Q35"/>
    <mergeCell ref="D36:G36"/>
    <mergeCell ref="I36:L36"/>
    <mergeCell ref="N36:Q36"/>
    <mergeCell ref="D37:G37"/>
    <mergeCell ref="B41:B42"/>
    <mergeCell ref="C41:C42"/>
    <mergeCell ref="D41:G41"/>
    <mergeCell ref="I41:R41"/>
    <mergeCell ref="B27:B29"/>
    <mergeCell ref="C27:C29"/>
    <mergeCell ref="D27:G29"/>
    <mergeCell ref="H27:H29"/>
    <mergeCell ref="I27:R29"/>
    <mergeCell ref="C22:C26"/>
    <mergeCell ref="D22:G22"/>
    <mergeCell ref="I22:R22"/>
    <mergeCell ref="D23:G23"/>
    <mergeCell ref="B22:B26"/>
    <mergeCell ref="D26:G26"/>
    <mergeCell ref="I23:L23"/>
    <mergeCell ref="N23:Q23"/>
    <mergeCell ref="D24:G24"/>
    <mergeCell ref="D25:G25"/>
    <mergeCell ref="I25:R25"/>
    <mergeCell ref="I26:K26"/>
    <mergeCell ref="B30:B32"/>
    <mergeCell ref="C30:C32"/>
    <mergeCell ref="D30:G30"/>
    <mergeCell ref="I30:R30"/>
    <mergeCell ref="D31:G31"/>
    <mergeCell ref="I31:L31"/>
    <mergeCell ref="M31:N31"/>
    <mergeCell ref="D32:G32"/>
    <mergeCell ref="I32:R32"/>
    <mergeCell ref="M6:Q6"/>
    <mergeCell ref="B8:R8"/>
    <mergeCell ref="B15:R15"/>
    <mergeCell ref="E17:R17"/>
    <mergeCell ref="C12:R12"/>
    <mergeCell ref="C13:R13"/>
    <mergeCell ref="C10:R10"/>
    <mergeCell ref="C11:R11"/>
    <mergeCell ref="B18:B21"/>
    <mergeCell ref="C18:C21"/>
    <mergeCell ref="E18:R21"/>
  </mergeCells>
  <phoneticPr fontId="43"/>
  <pageMargins left="0.83958333333333335" right="0.19652777777777777" top="0.45972222222222225" bottom="0.25972222222222224" header="0.51180555555555562" footer="0.27986111111111112"/>
  <pageSetup paperSize="9" scale="84" firstPageNumber="4294963191" fitToWidth="0" fitToHeight="0" orientation="portrait" r:id="rId1"/>
  <headerFooter alignWithMargins="0"/>
  <rowBreaks count="3" manualBreakCount="3">
    <brk id="42" min="1" max="18" man="1"/>
    <brk id="78" min="1" max="18" man="1"/>
    <brk id="103"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V107"/>
  <sheetViews>
    <sheetView showZeros="0" view="pageBreakPreview" zoomScale="85" zoomScaleNormal="100" workbookViewId="0">
      <selection activeCell="I68" sqref="I68:R68"/>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6.5" style="1" customWidth="1"/>
    <col min="20" max="22" width="9" style="52" customWidth="1"/>
    <col min="23" max="23" width="9" style="1" bestFit="1"/>
    <col min="24" max="16384" width="9" style="1"/>
  </cols>
  <sheetData>
    <row r="1" spans="2:22" ht="25.5" customHeight="1" x14ac:dyDescent="0.15">
      <c r="B1" s="53" t="s">
        <v>0</v>
      </c>
    </row>
    <row r="2" spans="2:22" ht="25.5" customHeight="1" x14ac:dyDescent="0.15">
      <c r="B2" s="53"/>
    </row>
    <row r="3" spans="2:22" ht="15" customHeight="1" x14ac:dyDescent="0.15">
      <c r="B3" s="53"/>
    </row>
    <row r="4" spans="2:22" ht="27.75" customHeight="1" x14ac:dyDescent="0.15">
      <c r="B4" s="75" t="s">
        <v>190</v>
      </c>
    </row>
    <row r="5" spans="2:22" s="35" customFormat="1" ht="21" customHeight="1" x14ac:dyDescent="0.15">
      <c r="B5" s="75"/>
      <c r="C5" s="75"/>
      <c r="D5" s="75"/>
      <c r="E5" s="75"/>
      <c r="F5" s="75"/>
      <c r="G5" s="75"/>
      <c r="H5" s="75"/>
      <c r="I5" s="75"/>
      <c r="J5" s="75"/>
      <c r="K5" s="75"/>
      <c r="L5" s="75"/>
      <c r="M5" s="75"/>
      <c r="N5" s="75"/>
      <c r="O5" s="75"/>
      <c r="P5" s="75"/>
      <c r="T5" s="5"/>
      <c r="U5" s="5"/>
      <c r="V5" s="5"/>
    </row>
    <row r="6" spans="2:22" s="35" customFormat="1" ht="24.95" customHeight="1" x14ac:dyDescent="0.15">
      <c r="B6" s="75"/>
      <c r="C6" s="75" t="s">
        <v>1</v>
      </c>
      <c r="D6" s="75"/>
      <c r="E6" s="75"/>
      <c r="F6" s="75"/>
      <c r="G6" s="75"/>
      <c r="H6" s="75"/>
      <c r="I6" s="75"/>
      <c r="J6" s="75"/>
      <c r="K6" s="75"/>
      <c r="L6" s="75"/>
      <c r="M6" s="75"/>
      <c r="N6" s="75"/>
      <c r="O6" s="75"/>
      <c r="P6" s="75"/>
      <c r="T6" s="5"/>
      <c r="U6" s="5"/>
      <c r="V6" s="5"/>
    </row>
    <row r="7" spans="2:22" s="35" customFormat="1" ht="24.75" customHeight="1" x14ac:dyDescent="0.15">
      <c r="B7" s="75"/>
      <c r="C7" s="75"/>
      <c r="D7" s="75"/>
      <c r="E7" s="75"/>
      <c r="F7" s="75"/>
      <c r="G7" s="75"/>
      <c r="H7" s="75"/>
      <c r="I7" s="75"/>
      <c r="J7" s="75"/>
      <c r="K7" s="75"/>
      <c r="L7" s="75"/>
      <c r="M7" s="75"/>
      <c r="N7" s="75"/>
      <c r="O7" s="75"/>
      <c r="P7" s="75"/>
      <c r="T7" s="5"/>
      <c r="U7" s="5"/>
      <c r="V7" s="5"/>
    </row>
    <row r="8" spans="2:22" s="35" customFormat="1" ht="24.95" customHeight="1" x14ac:dyDescent="0.15">
      <c r="B8" s="75"/>
      <c r="C8" s="75" t="s">
        <v>2</v>
      </c>
      <c r="D8" s="75"/>
      <c r="E8" s="75"/>
      <c r="F8" s="75"/>
      <c r="G8" s="75"/>
      <c r="H8" s="75"/>
      <c r="I8" s="75"/>
      <c r="J8" s="75"/>
      <c r="K8" s="75"/>
      <c r="L8" s="75"/>
      <c r="M8" s="75"/>
      <c r="N8" s="75"/>
      <c r="O8" s="75"/>
      <c r="P8" s="75"/>
      <c r="T8" s="5"/>
      <c r="U8" s="5"/>
      <c r="V8" s="5"/>
    </row>
    <row r="9" spans="2:22" s="35" customFormat="1" ht="24.95" customHeight="1" x14ac:dyDescent="0.15">
      <c r="B9" s="75"/>
      <c r="C9" s="75"/>
      <c r="D9" s="75"/>
      <c r="E9" s="75"/>
      <c r="F9" s="75"/>
      <c r="G9" s="75"/>
      <c r="H9" s="75"/>
      <c r="I9" s="75"/>
      <c r="J9" s="75"/>
      <c r="K9" s="75"/>
      <c r="L9" s="75"/>
      <c r="M9" s="75"/>
      <c r="N9" s="75"/>
      <c r="O9" s="75"/>
      <c r="P9" s="75"/>
      <c r="T9" s="5"/>
      <c r="U9" s="5"/>
      <c r="V9" s="5"/>
    </row>
    <row r="10" spans="2:22" s="35" customFormat="1" ht="24.95" customHeight="1" x14ac:dyDescent="0.15">
      <c r="B10" s="75"/>
      <c r="C10" s="76">
        <v>44702</v>
      </c>
      <c r="D10" s="75"/>
      <c r="E10" s="75"/>
      <c r="F10" s="75"/>
      <c r="G10" s="75"/>
      <c r="H10" s="75"/>
      <c r="I10" s="75"/>
      <c r="J10" s="75"/>
      <c r="K10" s="75"/>
      <c r="L10" s="75"/>
      <c r="M10" s="75"/>
      <c r="N10" s="75"/>
      <c r="O10" s="75"/>
      <c r="P10" s="75"/>
      <c r="T10" s="5"/>
      <c r="U10" s="5"/>
      <c r="V10" s="5"/>
    </row>
    <row r="11" spans="2:22" s="35" customFormat="1" ht="24.95" customHeight="1" x14ac:dyDescent="0.15">
      <c r="B11" s="75"/>
      <c r="C11" s="76"/>
      <c r="D11" s="75"/>
      <c r="E11" s="75"/>
      <c r="F11" s="75"/>
      <c r="G11" s="75"/>
      <c r="H11" s="75"/>
      <c r="I11" s="75"/>
      <c r="J11" s="75"/>
      <c r="K11" s="75"/>
      <c r="L11" s="75"/>
      <c r="M11" s="75"/>
      <c r="N11" s="75"/>
      <c r="O11" s="75"/>
      <c r="P11" s="75"/>
      <c r="T11" s="5"/>
      <c r="U11" s="5"/>
      <c r="V11" s="5"/>
    </row>
    <row r="12" spans="2:22" s="35" customFormat="1" ht="24.95" customHeight="1" x14ac:dyDescent="0.15">
      <c r="B12" s="75"/>
      <c r="C12" s="75"/>
      <c r="D12" s="75"/>
      <c r="E12" s="75"/>
      <c r="F12" s="75"/>
      <c r="G12" s="75"/>
      <c r="H12" s="75"/>
      <c r="I12" s="75"/>
      <c r="J12" s="75"/>
      <c r="K12" s="75"/>
      <c r="L12" s="75" t="s">
        <v>4</v>
      </c>
      <c r="M12" s="75"/>
      <c r="N12" s="75"/>
      <c r="O12" s="75"/>
      <c r="P12" s="75"/>
      <c r="T12" s="5"/>
      <c r="U12" s="5"/>
      <c r="V12" s="5"/>
    </row>
    <row r="13" spans="2:22" s="35" customFormat="1" ht="24.95" customHeight="1" x14ac:dyDescent="0.15">
      <c r="B13" s="75"/>
      <c r="C13" s="75"/>
      <c r="D13" s="75"/>
      <c r="E13" s="75"/>
      <c r="F13" s="75"/>
      <c r="G13" s="75"/>
      <c r="H13" s="75"/>
      <c r="I13" s="75"/>
      <c r="J13" s="75"/>
      <c r="K13" s="75"/>
      <c r="L13" s="75"/>
      <c r="M13" s="75"/>
      <c r="N13" s="75"/>
      <c r="O13" s="75"/>
      <c r="P13" s="75"/>
      <c r="T13" s="5"/>
      <c r="U13" s="5"/>
      <c r="V13" s="5"/>
    </row>
    <row r="14" spans="2:22" s="35" customFormat="1" ht="24.75" customHeight="1" x14ac:dyDescent="0.15">
      <c r="B14" s="75"/>
      <c r="C14" s="75"/>
      <c r="D14" s="75"/>
      <c r="E14" s="75"/>
      <c r="F14" s="75"/>
      <c r="G14" s="75"/>
      <c r="H14" s="75"/>
      <c r="I14" s="75"/>
      <c r="J14" s="75"/>
      <c r="K14" s="75"/>
      <c r="L14" s="75"/>
      <c r="M14" s="75"/>
      <c r="N14" s="75"/>
      <c r="O14" s="75"/>
      <c r="P14" s="75"/>
      <c r="T14" s="5"/>
      <c r="U14" s="5"/>
      <c r="V14" s="5"/>
    </row>
    <row r="15" spans="2:22" ht="26.25" customHeight="1" x14ac:dyDescent="0.15">
      <c r="B15" s="304" t="s">
        <v>191</v>
      </c>
      <c r="C15" s="304"/>
      <c r="D15" s="305"/>
      <c r="E15" s="305"/>
      <c r="F15" s="304"/>
      <c r="G15" s="304"/>
      <c r="H15" s="304"/>
      <c r="I15" s="304"/>
      <c r="J15" s="304"/>
      <c r="K15" s="304"/>
      <c r="L15" s="304"/>
      <c r="M15" s="304"/>
      <c r="N15" s="304"/>
      <c r="O15" s="304"/>
      <c r="P15" s="304"/>
      <c r="Q15" s="304"/>
      <c r="R15" s="304"/>
    </row>
    <row r="16" spans="2:22" ht="17.25" customHeight="1" x14ac:dyDescent="0.15"/>
    <row r="17" spans="2:19" ht="24" customHeight="1" x14ac:dyDescent="0.15">
      <c r="B17" s="6">
        <v>1</v>
      </c>
      <c r="C17" s="15" t="s">
        <v>5</v>
      </c>
      <c r="D17" s="8"/>
      <c r="E17" s="306" t="s">
        <v>373</v>
      </c>
      <c r="F17" s="306"/>
      <c r="G17" s="306"/>
      <c r="H17" s="306"/>
      <c r="I17" s="306"/>
      <c r="J17" s="306"/>
      <c r="K17" s="306"/>
      <c r="L17" s="306"/>
      <c r="M17" s="306"/>
      <c r="N17" s="306"/>
      <c r="O17" s="306"/>
      <c r="P17" s="306"/>
      <c r="Q17" s="306"/>
      <c r="R17" s="307"/>
    </row>
    <row r="18" spans="2:19" ht="24" customHeight="1" x14ac:dyDescent="0.15">
      <c r="B18" s="297">
        <v>2</v>
      </c>
      <c r="C18" s="297" t="s">
        <v>7</v>
      </c>
      <c r="D18" s="15"/>
      <c r="E18" s="282" t="s">
        <v>374</v>
      </c>
      <c r="F18" s="282"/>
      <c r="G18" s="282"/>
      <c r="H18" s="282"/>
      <c r="I18" s="282"/>
      <c r="J18" s="282"/>
      <c r="K18" s="282"/>
      <c r="L18" s="282"/>
      <c r="M18" s="282"/>
      <c r="N18" s="282"/>
      <c r="O18" s="282"/>
      <c r="P18" s="282"/>
      <c r="Q18" s="282"/>
      <c r="R18" s="283"/>
    </row>
    <row r="19" spans="2:19" ht="24" customHeight="1" x14ac:dyDescent="0.15">
      <c r="B19" s="308"/>
      <c r="C19" s="308"/>
      <c r="D19" s="14"/>
      <c r="E19" s="309"/>
      <c r="F19" s="309"/>
      <c r="G19" s="309"/>
      <c r="H19" s="309"/>
      <c r="I19" s="309"/>
      <c r="J19" s="309"/>
      <c r="K19" s="309"/>
      <c r="L19" s="309"/>
      <c r="M19" s="309"/>
      <c r="N19" s="309"/>
      <c r="O19" s="309"/>
      <c r="P19" s="309"/>
      <c r="Q19" s="309"/>
      <c r="R19" s="310"/>
    </row>
    <row r="20" spans="2:19" ht="24" customHeight="1" x14ac:dyDescent="0.15">
      <c r="B20" s="308"/>
      <c r="C20" s="308"/>
      <c r="D20" s="14"/>
      <c r="E20" s="309"/>
      <c r="F20" s="309"/>
      <c r="G20" s="309"/>
      <c r="H20" s="309"/>
      <c r="I20" s="309"/>
      <c r="J20" s="309"/>
      <c r="K20" s="309"/>
      <c r="L20" s="309"/>
      <c r="M20" s="309"/>
      <c r="N20" s="309"/>
      <c r="O20" s="309"/>
      <c r="P20" s="309"/>
      <c r="Q20" s="309"/>
      <c r="R20" s="310"/>
    </row>
    <row r="21" spans="2:19" ht="24" customHeight="1" x14ac:dyDescent="0.15">
      <c r="B21" s="308"/>
      <c r="C21" s="308"/>
      <c r="D21" s="14"/>
      <c r="E21" s="309"/>
      <c r="F21" s="309"/>
      <c r="G21" s="309"/>
      <c r="H21" s="309"/>
      <c r="I21" s="309"/>
      <c r="J21" s="309"/>
      <c r="K21" s="309"/>
      <c r="L21" s="309"/>
      <c r="M21" s="309"/>
      <c r="N21" s="309"/>
      <c r="O21" s="309"/>
      <c r="P21" s="309"/>
      <c r="Q21" s="309"/>
      <c r="R21" s="310"/>
    </row>
    <row r="22" spans="2:19" ht="24" customHeight="1" x14ac:dyDescent="0.15">
      <c r="B22" s="297">
        <v>3</v>
      </c>
      <c r="C22" s="284" t="s">
        <v>8</v>
      </c>
      <c r="D22" s="284" t="s">
        <v>9</v>
      </c>
      <c r="E22" s="285"/>
      <c r="F22" s="285"/>
      <c r="G22" s="241"/>
      <c r="H22" s="25"/>
      <c r="I22" s="317" t="s">
        <v>192</v>
      </c>
      <c r="J22" s="317"/>
      <c r="K22" s="317"/>
      <c r="L22" s="317"/>
      <c r="M22" s="317"/>
      <c r="N22" s="317"/>
      <c r="O22" s="317"/>
      <c r="P22" s="317"/>
      <c r="Q22" s="317"/>
      <c r="R22" s="317"/>
    </row>
    <row r="23" spans="2:19" ht="24" customHeight="1" x14ac:dyDescent="0.15">
      <c r="B23" s="286"/>
      <c r="C23" s="272"/>
      <c r="D23" s="272" t="s">
        <v>10</v>
      </c>
      <c r="E23" s="273"/>
      <c r="F23" s="273"/>
      <c r="G23" s="274"/>
      <c r="H23" s="25"/>
      <c r="I23" s="377">
        <v>44794</v>
      </c>
      <c r="J23" s="366"/>
      <c r="K23" s="366"/>
      <c r="L23" s="366"/>
      <c r="M23" s="26" t="s">
        <v>11</v>
      </c>
      <c r="N23" s="377">
        <v>45382</v>
      </c>
      <c r="O23" s="366"/>
      <c r="P23" s="366"/>
      <c r="Q23" s="366"/>
      <c r="R23" s="9"/>
    </row>
    <row r="24" spans="2:19" ht="24" customHeight="1" x14ac:dyDescent="0.15">
      <c r="B24" s="286"/>
      <c r="C24" s="272"/>
      <c r="D24" s="286" t="s">
        <v>12</v>
      </c>
      <c r="E24" s="312"/>
      <c r="F24" s="312"/>
      <c r="G24" s="237"/>
      <c r="H24" s="80"/>
      <c r="I24" s="44" t="s">
        <v>13</v>
      </c>
      <c r="J24" s="44"/>
      <c r="K24" s="44"/>
      <c r="L24" s="44"/>
      <c r="M24" s="44"/>
      <c r="N24" s="44"/>
      <c r="O24" s="44"/>
      <c r="P24" s="44"/>
      <c r="Q24" s="44"/>
      <c r="R24" s="77"/>
    </row>
    <row r="25" spans="2:19" ht="24" customHeight="1" x14ac:dyDescent="0.15">
      <c r="B25" s="286"/>
      <c r="C25" s="272"/>
      <c r="D25" s="286" t="s">
        <v>14</v>
      </c>
      <c r="E25" s="312"/>
      <c r="F25" s="312"/>
      <c r="G25" s="237"/>
      <c r="H25" s="68"/>
      <c r="I25" s="311" t="s">
        <v>193</v>
      </c>
      <c r="J25" s="311"/>
      <c r="K25" s="311"/>
      <c r="L25" s="311"/>
      <c r="M25" s="311"/>
      <c r="N25" s="311"/>
      <c r="O25" s="311"/>
      <c r="P25" s="311"/>
      <c r="Q25" s="311"/>
      <c r="R25" s="311"/>
    </row>
    <row r="26" spans="2:19" ht="24" customHeight="1" x14ac:dyDescent="0.15">
      <c r="B26" s="289"/>
      <c r="C26" s="290"/>
      <c r="D26" s="232" t="s">
        <v>15</v>
      </c>
      <c r="E26" s="232"/>
      <c r="F26" s="232"/>
      <c r="G26" s="232"/>
      <c r="H26" s="2"/>
      <c r="I26" s="313">
        <v>150000000</v>
      </c>
      <c r="J26" s="313"/>
      <c r="K26" s="313"/>
      <c r="L26" s="37" t="s">
        <v>16</v>
      </c>
      <c r="M26" s="38" t="s">
        <v>17</v>
      </c>
      <c r="N26" s="32"/>
      <c r="O26" s="32"/>
      <c r="P26" s="32"/>
      <c r="Q26" s="32"/>
      <c r="R26" s="39"/>
    </row>
    <row r="27" spans="2:19" ht="24" customHeight="1" x14ac:dyDescent="0.15">
      <c r="B27" s="297">
        <v>4</v>
      </c>
      <c r="C27" s="284" t="s">
        <v>18</v>
      </c>
      <c r="D27" s="314" t="s">
        <v>19</v>
      </c>
      <c r="E27" s="315"/>
      <c r="F27" s="315"/>
      <c r="G27" s="315"/>
      <c r="H27" s="284"/>
      <c r="I27" s="378" t="s">
        <v>375</v>
      </c>
      <c r="J27" s="378"/>
      <c r="K27" s="378"/>
      <c r="L27" s="378"/>
      <c r="M27" s="378"/>
      <c r="N27" s="378"/>
      <c r="O27" s="378"/>
      <c r="P27" s="378"/>
      <c r="Q27" s="378"/>
      <c r="R27" s="378"/>
    </row>
    <row r="28" spans="2:19" ht="24" customHeight="1" x14ac:dyDescent="0.15">
      <c r="B28" s="308"/>
      <c r="C28" s="314"/>
      <c r="D28" s="314"/>
      <c r="E28" s="315"/>
      <c r="F28" s="315"/>
      <c r="G28" s="315"/>
      <c r="H28" s="314"/>
      <c r="I28" s="378"/>
      <c r="J28" s="378"/>
      <c r="K28" s="378"/>
      <c r="L28" s="378"/>
      <c r="M28" s="378"/>
      <c r="N28" s="378"/>
      <c r="O28" s="378"/>
      <c r="P28" s="378"/>
      <c r="Q28" s="378"/>
      <c r="R28" s="378"/>
    </row>
    <row r="29" spans="2:19" ht="24" customHeight="1" x14ac:dyDescent="0.15">
      <c r="B29" s="308"/>
      <c r="C29" s="314"/>
      <c r="D29" s="290"/>
      <c r="E29" s="316"/>
      <c r="F29" s="316"/>
      <c r="G29" s="316"/>
      <c r="H29" s="290"/>
      <c r="I29" s="378"/>
      <c r="J29" s="378"/>
      <c r="K29" s="378"/>
      <c r="L29" s="378"/>
      <c r="M29" s="378"/>
      <c r="N29" s="378"/>
      <c r="O29" s="378"/>
      <c r="P29" s="378"/>
      <c r="Q29" s="378"/>
      <c r="R29" s="378"/>
    </row>
    <row r="30" spans="2:19" ht="24" customHeight="1" x14ac:dyDescent="0.15">
      <c r="B30" s="239">
        <v>5</v>
      </c>
      <c r="C30" s="298" t="s">
        <v>20</v>
      </c>
      <c r="D30" s="272" t="s">
        <v>21</v>
      </c>
      <c r="E30" s="273"/>
      <c r="F30" s="273"/>
      <c r="G30" s="273"/>
      <c r="H30" s="18"/>
      <c r="I30" s="248" t="s">
        <v>194</v>
      </c>
      <c r="J30" s="248"/>
      <c r="K30" s="248"/>
      <c r="L30" s="248"/>
      <c r="M30" s="248"/>
      <c r="N30" s="248"/>
      <c r="O30" s="248"/>
      <c r="P30" s="248"/>
      <c r="Q30" s="248"/>
      <c r="R30" s="260"/>
    </row>
    <row r="31" spans="2:19" ht="24" customHeight="1" x14ac:dyDescent="0.15">
      <c r="B31" s="251"/>
      <c r="C31" s="302"/>
      <c r="D31" s="272" t="s">
        <v>22</v>
      </c>
      <c r="E31" s="273"/>
      <c r="F31" s="273"/>
      <c r="G31" s="274"/>
      <c r="H31" s="18"/>
      <c r="I31" s="377">
        <v>44702</v>
      </c>
      <c r="J31" s="366"/>
      <c r="K31" s="366"/>
      <c r="L31" s="366"/>
      <c r="M31" s="12"/>
      <c r="N31" s="12"/>
      <c r="O31" s="12"/>
      <c r="P31" s="12"/>
      <c r="Q31" s="12"/>
      <c r="R31" s="13"/>
      <c r="S31" s="124" t="s">
        <v>23</v>
      </c>
    </row>
    <row r="32" spans="2:19" ht="24" customHeight="1" x14ac:dyDescent="0.15">
      <c r="B32" s="236">
        <v>6</v>
      </c>
      <c r="C32" s="287" t="s">
        <v>24</v>
      </c>
      <c r="D32" s="284" t="s">
        <v>25</v>
      </c>
      <c r="E32" s="285"/>
      <c r="F32" s="285"/>
      <c r="G32" s="285"/>
      <c r="H32" s="18"/>
      <c r="I32" s="248" t="s">
        <v>195</v>
      </c>
      <c r="J32" s="248"/>
      <c r="K32" s="248"/>
      <c r="L32" s="248"/>
      <c r="M32" s="248"/>
      <c r="N32" s="248"/>
      <c r="O32" s="248"/>
      <c r="P32" s="248"/>
      <c r="Q32" s="248"/>
      <c r="R32" s="260"/>
      <c r="S32" s="123"/>
    </row>
    <row r="33" spans="2:19" ht="24" customHeight="1" x14ac:dyDescent="0.15">
      <c r="B33" s="236"/>
      <c r="C33" s="287"/>
      <c r="D33" s="284" t="s">
        <v>27</v>
      </c>
      <c r="E33" s="285"/>
      <c r="F33" s="285"/>
      <c r="G33" s="285"/>
      <c r="H33" s="18"/>
      <c r="I33" s="377">
        <v>44709</v>
      </c>
      <c r="J33" s="366"/>
      <c r="K33" s="366"/>
      <c r="L33" s="366"/>
      <c r="M33" s="319" t="s">
        <v>196</v>
      </c>
      <c r="N33" s="319"/>
      <c r="O33" s="16">
        <v>2</v>
      </c>
      <c r="P33" s="22" t="s">
        <v>29</v>
      </c>
      <c r="R33" s="20"/>
      <c r="S33" s="123" t="s">
        <v>31</v>
      </c>
    </row>
    <row r="34" spans="2:19" ht="24" customHeight="1" x14ac:dyDescent="0.15">
      <c r="B34" s="236"/>
      <c r="C34" s="287"/>
      <c r="D34" s="284" t="s">
        <v>32</v>
      </c>
      <c r="E34" s="285"/>
      <c r="F34" s="285"/>
      <c r="G34" s="285"/>
      <c r="H34" s="18"/>
      <c r="I34" s="248" t="s">
        <v>197</v>
      </c>
      <c r="J34" s="248"/>
      <c r="K34" s="248"/>
      <c r="L34" s="248"/>
      <c r="M34" s="248"/>
      <c r="N34" s="248"/>
      <c r="O34" s="248"/>
      <c r="P34" s="248"/>
      <c r="Q34" s="248"/>
      <c r="R34" s="260"/>
      <c r="S34" s="123"/>
    </row>
    <row r="35" spans="2:19" ht="24" customHeight="1" x14ac:dyDescent="0.15">
      <c r="B35" s="286">
        <v>7</v>
      </c>
      <c r="C35" s="272" t="s">
        <v>33</v>
      </c>
      <c r="D35" s="287" t="s">
        <v>34</v>
      </c>
      <c r="E35" s="287"/>
      <c r="F35" s="287"/>
      <c r="G35" s="287"/>
      <c r="H35" s="28"/>
      <c r="I35" s="130" t="s">
        <v>198</v>
      </c>
      <c r="J35" s="109"/>
      <c r="K35" s="109"/>
      <c r="L35" s="109"/>
      <c r="M35" s="109"/>
      <c r="N35" s="109"/>
      <c r="O35" s="109"/>
      <c r="P35" s="109"/>
      <c r="Q35" s="109"/>
      <c r="R35" s="110"/>
      <c r="S35" s="123"/>
    </row>
    <row r="36" spans="2:19" ht="24" customHeight="1" x14ac:dyDescent="0.15">
      <c r="B36" s="289"/>
      <c r="C36" s="290"/>
      <c r="D36" s="287"/>
      <c r="E36" s="287"/>
      <c r="F36" s="287"/>
      <c r="G36" s="287"/>
      <c r="H36" s="29"/>
      <c r="I36" s="42" t="s">
        <v>199</v>
      </c>
      <c r="J36" s="42"/>
      <c r="K36" s="42"/>
      <c r="L36" s="42"/>
      <c r="M36" s="42"/>
      <c r="N36" s="42"/>
      <c r="O36" s="42"/>
      <c r="P36" s="42"/>
      <c r="Q36" s="42"/>
      <c r="R36" s="117"/>
      <c r="S36" s="123"/>
    </row>
    <row r="37" spans="2:19" ht="24" customHeight="1" x14ac:dyDescent="0.15">
      <c r="B37" s="289"/>
      <c r="C37" s="290"/>
      <c r="D37" s="287"/>
      <c r="E37" s="287"/>
      <c r="F37" s="287"/>
      <c r="G37" s="287"/>
      <c r="H37" s="29"/>
      <c r="I37" s="42" t="s">
        <v>200</v>
      </c>
      <c r="J37" s="42"/>
      <c r="K37" s="42"/>
      <c r="L37" s="42"/>
      <c r="M37" s="42"/>
      <c r="N37" s="42"/>
      <c r="O37" s="42"/>
      <c r="P37" s="42"/>
      <c r="Q37" s="42"/>
      <c r="R37" s="117"/>
      <c r="S37" s="123"/>
    </row>
    <row r="38" spans="2:19" ht="24" customHeight="1" x14ac:dyDescent="0.15">
      <c r="B38" s="289"/>
      <c r="C38" s="290"/>
      <c r="D38" s="287" t="s">
        <v>35</v>
      </c>
      <c r="E38" s="287"/>
      <c r="F38" s="287"/>
      <c r="G38" s="287"/>
      <c r="H38" s="28"/>
      <c r="I38" s="377">
        <v>44710</v>
      </c>
      <c r="J38" s="366"/>
      <c r="K38" s="366"/>
      <c r="L38" s="366"/>
      <c r="M38" s="26" t="s">
        <v>11</v>
      </c>
      <c r="N38" s="377">
        <v>44717</v>
      </c>
      <c r="O38" s="366"/>
      <c r="P38" s="366"/>
      <c r="Q38" s="366"/>
      <c r="R38" s="9"/>
      <c r="S38" s="123" t="s">
        <v>201</v>
      </c>
    </row>
    <row r="39" spans="2:19" ht="24" customHeight="1" x14ac:dyDescent="0.15">
      <c r="B39" s="289"/>
      <c r="C39" s="290"/>
      <c r="D39" s="287" t="s">
        <v>37</v>
      </c>
      <c r="E39" s="287"/>
      <c r="F39" s="287"/>
      <c r="G39" s="287"/>
      <c r="H39" s="28"/>
      <c r="I39" s="320" t="s">
        <v>38</v>
      </c>
      <c r="J39" s="320"/>
      <c r="K39" s="320"/>
      <c r="L39" s="320"/>
      <c r="M39" s="26" t="s">
        <v>11</v>
      </c>
      <c r="N39" s="377">
        <v>44724</v>
      </c>
      <c r="O39" s="366"/>
      <c r="P39" s="366"/>
      <c r="Q39" s="366"/>
      <c r="R39" s="9"/>
      <c r="S39" s="123" t="s">
        <v>39</v>
      </c>
    </row>
    <row r="40" spans="2:19" ht="24" customHeight="1" x14ac:dyDescent="0.15">
      <c r="B40" s="289"/>
      <c r="C40" s="290"/>
      <c r="D40" s="287" t="s">
        <v>40</v>
      </c>
      <c r="E40" s="287"/>
      <c r="F40" s="287"/>
      <c r="G40" s="287"/>
      <c r="H40" s="74"/>
      <c r="I40" s="248" t="s">
        <v>202</v>
      </c>
      <c r="J40" s="248"/>
      <c r="K40" s="248"/>
      <c r="L40" s="248"/>
      <c r="M40" s="248"/>
      <c r="N40" s="248"/>
      <c r="O40" s="248"/>
      <c r="P40" s="248"/>
      <c r="Q40" s="248"/>
      <c r="R40" s="260"/>
      <c r="S40" s="125"/>
    </row>
    <row r="41" spans="2:19" ht="24" customHeight="1" x14ac:dyDescent="0.15">
      <c r="B41" s="286">
        <v>8</v>
      </c>
      <c r="C41" s="287" t="s">
        <v>41</v>
      </c>
      <c r="D41" s="381" t="s">
        <v>42</v>
      </c>
      <c r="E41" s="282"/>
      <c r="F41" s="282"/>
      <c r="G41" s="283"/>
      <c r="H41" s="15" t="s">
        <v>43</v>
      </c>
      <c r="I41" s="282" t="s">
        <v>44</v>
      </c>
      <c r="J41" s="282"/>
      <c r="K41" s="282"/>
      <c r="L41" s="282"/>
      <c r="M41" s="282"/>
      <c r="N41" s="282"/>
      <c r="O41" s="282"/>
      <c r="P41" s="282"/>
      <c r="Q41" s="282"/>
      <c r="R41" s="283"/>
      <c r="S41" s="125"/>
    </row>
    <row r="42" spans="2:19" ht="35.25" customHeight="1" x14ac:dyDescent="0.15">
      <c r="B42" s="286"/>
      <c r="C42" s="287"/>
      <c r="D42" s="382"/>
      <c r="E42" s="309"/>
      <c r="F42" s="309"/>
      <c r="G42" s="310"/>
      <c r="H42" s="182" t="s">
        <v>363</v>
      </c>
      <c r="I42" s="227" t="s">
        <v>351</v>
      </c>
      <c r="J42" s="227"/>
      <c r="K42" s="227"/>
      <c r="L42" s="227"/>
      <c r="M42" s="227"/>
      <c r="N42" s="227"/>
      <c r="O42" s="227"/>
      <c r="P42" s="227"/>
      <c r="Q42" s="227"/>
      <c r="R42" s="228"/>
      <c r="S42" s="125"/>
    </row>
    <row r="43" spans="2:19" ht="40.5" customHeight="1" x14ac:dyDescent="0.15">
      <c r="B43" s="286"/>
      <c r="C43" s="236"/>
      <c r="D43" s="382"/>
      <c r="E43" s="309"/>
      <c r="F43" s="309"/>
      <c r="G43" s="310"/>
      <c r="H43" s="15" t="s">
        <v>364</v>
      </c>
      <c r="I43" s="379" t="s">
        <v>203</v>
      </c>
      <c r="J43" s="379"/>
      <c r="K43" s="379"/>
      <c r="L43" s="379"/>
      <c r="M43" s="379"/>
      <c r="N43" s="379"/>
      <c r="O43" s="379"/>
      <c r="P43" s="379"/>
      <c r="Q43" s="379"/>
      <c r="R43" s="380"/>
      <c r="S43" s="125"/>
    </row>
    <row r="44" spans="2:19" ht="53.25" customHeight="1" x14ac:dyDescent="0.15">
      <c r="B44" s="286"/>
      <c r="C44" s="236"/>
      <c r="D44" s="382"/>
      <c r="E44" s="309"/>
      <c r="F44" s="309"/>
      <c r="G44" s="310"/>
      <c r="H44" s="15" t="s">
        <v>365</v>
      </c>
      <c r="I44" s="282" t="s">
        <v>50</v>
      </c>
      <c r="J44" s="282"/>
      <c r="K44" s="282"/>
      <c r="L44" s="282"/>
      <c r="M44" s="282"/>
      <c r="N44" s="282"/>
      <c r="O44" s="282"/>
      <c r="P44" s="282"/>
      <c r="Q44" s="282"/>
      <c r="R44" s="283"/>
      <c r="S44" s="125"/>
    </row>
    <row r="45" spans="2:19" ht="42.75" customHeight="1" x14ac:dyDescent="0.15">
      <c r="B45" s="286"/>
      <c r="C45" s="236"/>
      <c r="D45" s="383"/>
      <c r="E45" s="246"/>
      <c r="F45" s="246"/>
      <c r="G45" s="247"/>
      <c r="H45" s="15" t="s">
        <v>366</v>
      </c>
      <c r="I45" s="214" t="s">
        <v>204</v>
      </c>
      <c r="J45" s="214"/>
      <c r="K45" s="214"/>
      <c r="L45" s="214"/>
      <c r="M45" s="214"/>
      <c r="N45" s="214"/>
      <c r="O45" s="214"/>
      <c r="P45" s="214"/>
      <c r="Q45" s="214"/>
      <c r="R45" s="238"/>
      <c r="S45" s="125"/>
    </row>
    <row r="46" spans="2:19" ht="24" customHeight="1" x14ac:dyDescent="0.15">
      <c r="B46" s="286">
        <v>9</v>
      </c>
      <c r="C46" s="287" t="s">
        <v>205</v>
      </c>
      <c r="D46" s="224" t="s">
        <v>35</v>
      </c>
      <c r="E46" s="293"/>
      <c r="F46" s="293"/>
      <c r="G46" s="294"/>
      <c r="H46" s="17"/>
      <c r="I46" s="377">
        <v>44725</v>
      </c>
      <c r="J46" s="366"/>
      <c r="K46" s="366"/>
      <c r="L46" s="366"/>
      <c r="M46" s="26" t="s">
        <v>11</v>
      </c>
      <c r="N46" s="377">
        <v>44732</v>
      </c>
      <c r="O46" s="366"/>
      <c r="P46" s="366"/>
      <c r="Q46" s="366"/>
      <c r="R46" s="9"/>
      <c r="S46" s="123" t="s">
        <v>55</v>
      </c>
    </row>
    <row r="47" spans="2:19" ht="48.75" customHeight="1" x14ac:dyDescent="0.15">
      <c r="B47" s="286"/>
      <c r="C47" s="236"/>
      <c r="D47" s="224" t="s">
        <v>56</v>
      </c>
      <c r="E47" s="293"/>
      <c r="F47" s="293"/>
      <c r="G47" s="294"/>
      <c r="H47" s="17"/>
      <c r="I47" s="282" t="s">
        <v>206</v>
      </c>
      <c r="J47" s="282"/>
      <c r="K47" s="282"/>
      <c r="L47" s="282"/>
      <c r="M47" s="282"/>
      <c r="N47" s="282"/>
      <c r="O47" s="282"/>
      <c r="P47" s="282"/>
      <c r="Q47" s="282"/>
      <c r="R47" s="283"/>
      <c r="S47" s="123"/>
    </row>
    <row r="48" spans="2:19" ht="24" customHeight="1" x14ac:dyDescent="0.15">
      <c r="B48" s="286"/>
      <c r="C48" s="236"/>
      <c r="D48" s="224" t="s">
        <v>57</v>
      </c>
      <c r="E48" s="293"/>
      <c r="F48" s="293"/>
      <c r="G48" s="294"/>
      <c r="H48" s="17"/>
      <c r="I48" s="282" t="s">
        <v>207</v>
      </c>
      <c r="J48" s="282"/>
      <c r="K48" s="282"/>
      <c r="L48" s="282"/>
      <c r="M48" s="282"/>
      <c r="N48" s="282"/>
      <c r="O48" s="282"/>
      <c r="P48" s="282"/>
      <c r="Q48" s="282"/>
      <c r="R48" s="283"/>
      <c r="S48" s="123"/>
    </row>
    <row r="49" spans="2:19" ht="24" customHeight="1" x14ac:dyDescent="0.15">
      <c r="B49" s="286"/>
      <c r="C49" s="236"/>
      <c r="D49" s="220" t="s">
        <v>58</v>
      </c>
      <c r="E49" s="221"/>
      <c r="F49" s="221"/>
      <c r="G49" s="222"/>
      <c r="H49" s="19"/>
      <c r="I49" s="217">
        <v>44734</v>
      </c>
      <c r="J49" s="217"/>
      <c r="K49" s="217"/>
      <c r="L49" s="217"/>
      <c r="M49" s="94" t="s">
        <v>59</v>
      </c>
      <c r="N49" s="120"/>
      <c r="O49" s="120"/>
      <c r="P49" s="120"/>
      <c r="Q49" s="120"/>
      <c r="R49" s="20"/>
      <c r="S49" s="123" t="s">
        <v>60</v>
      </c>
    </row>
    <row r="50" spans="2:19" ht="24" customHeight="1" x14ac:dyDescent="0.15">
      <c r="B50" s="297">
        <v>10</v>
      </c>
      <c r="C50" s="298" t="s">
        <v>61</v>
      </c>
      <c r="D50" s="220" t="s">
        <v>62</v>
      </c>
      <c r="E50" s="221"/>
      <c r="F50" s="221"/>
      <c r="G50" s="222"/>
      <c r="H50" s="19"/>
      <c r="I50" s="263" t="s">
        <v>63</v>
      </c>
      <c r="J50" s="263"/>
      <c r="K50" s="263"/>
      <c r="L50" s="263"/>
      <c r="M50" s="263"/>
      <c r="N50" s="263"/>
      <c r="O50" s="263"/>
      <c r="P50" s="263"/>
      <c r="Q50" s="263"/>
      <c r="R50" s="264"/>
      <c r="S50" s="123"/>
    </row>
    <row r="51" spans="2:19" ht="24" customHeight="1" x14ac:dyDescent="0.15">
      <c r="B51" s="289"/>
      <c r="C51" s="299"/>
      <c r="D51" s="300" t="s">
        <v>64</v>
      </c>
      <c r="E51" s="301"/>
      <c r="F51" s="301"/>
      <c r="G51" s="301"/>
      <c r="H51" s="34"/>
      <c r="I51" s="263" t="s">
        <v>208</v>
      </c>
      <c r="J51" s="263"/>
      <c r="K51" s="263"/>
      <c r="L51" s="263"/>
      <c r="M51" s="263"/>
      <c r="N51" s="263"/>
      <c r="O51" s="263"/>
      <c r="P51" s="263"/>
      <c r="Q51" s="263"/>
      <c r="R51" s="264"/>
      <c r="S51" s="123"/>
    </row>
    <row r="52" spans="2:19" ht="24" customHeight="1" x14ac:dyDescent="0.15">
      <c r="B52" s="286">
        <v>11</v>
      </c>
      <c r="C52" s="286" t="s">
        <v>66</v>
      </c>
      <c r="D52" s="229" t="s">
        <v>67</v>
      </c>
      <c r="E52" s="220"/>
      <c r="F52" s="220"/>
      <c r="G52" s="220"/>
      <c r="H52" s="10"/>
      <c r="I52" s="248" t="s">
        <v>68</v>
      </c>
      <c r="J52" s="260"/>
      <c r="K52" s="260"/>
      <c r="L52" s="260"/>
      <c r="M52" s="260"/>
      <c r="N52" s="260"/>
      <c r="O52" s="260"/>
      <c r="P52" s="260"/>
      <c r="Q52" s="260"/>
      <c r="R52" s="260"/>
      <c r="S52" s="123"/>
    </row>
    <row r="53" spans="2:19" ht="24" customHeight="1" x14ac:dyDescent="0.15">
      <c r="B53" s="286"/>
      <c r="C53" s="286"/>
      <c r="D53" s="229" t="s">
        <v>69</v>
      </c>
      <c r="E53" s="229"/>
      <c r="F53" s="229"/>
      <c r="G53" s="229"/>
      <c r="H53" s="5"/>
      <c r="I53" s="258" t="s">
        <v>376</v>
      </c>
      <c r="J53" s="259"/>
      <c r="K53" s="259"/>
      <c r="L53" s="259"/>
      <c r="M53" s="259"/>
      <c r="N53" s="259"/>
      <c r="O53" s="259"/>
      <c r="P53" s="259"/>
      <c r="Q53" s="258"/>
      <c r="R53" s="259"/>
      <c r="S53" s="123"/>
    </row>
    <row r="54" spans="2:19" ht="24" customHeight="1" x14ac:dyDescent="0.15">
      <c r="B54" s="286"/>
      <c r="C54" s="286"/>
      <c r="D54" s="229" t="s">
        <v>56</v>
      </c>
      <c r="E54" s="229"/>
      <c r="F54" s="229"/>
      <c r="G54" s="229"/>
      <c r="H54" s="4"/>
      <c r="I54" s="327" t="s">
        <v>209</v>
      </c>
      <c r="J54" s="327"/>
      <c r="K54" s="327"/>
      <c r="L54" s="327"/>
      <c r="M54" s="327"/>
      <c r="N54" s="327"/>
      <c r="O54" s="327"/>
      <c r="P54" s="327"/>
      <c r="Q54" s="327"/>
      <c r="R54" s="328"/>
      <c r="S54" s="123"/>
    </row>
    <row r="55" spans="2:19" ht="24" customHeight="1" x14ac:dyDescent="0.15">
      <c r="B55" s="286"/>
      <c r="C55" s="286"/>
      <c r="D55" s="229" t="s">
        <v>70</v>
      </c>
      <c r="E55" s="229"/>
      <c r="F55" s="229"/>
      <c r="G55" s="220"/>
      <c r="H55" s="8"/>
      <c r="I55" s="374">
        <v>44755</v>
      </c>
      <c r="J55" s="375"/>
      <c r="K55" s="375"/>
      <c r="L55" s="375"/>
      <c r="M55" s="26" t="s">
        <v>11</v>
      </c>
      <c r="N55" s="374">
        <v>44762</v>
      </c>
      <c r="O55" s="375"/>
      <c r="P55" s="375"/>
      <c r="Q55" s="375"/>
      <c r="R55" s="9"/>
      <c r="S55" s="123" t="s">
        <v>71</v>
      </c>
    </row>
    <row r="56" spans="2:19" ht="24" customHeight="1" x14ac:dyDescent="0.15">
      <c r="B56" s="286"/>
      <c r="C56" s="286"/>
      <c r="D56" s="229"/>
      <c r="E56" s="229"/>
      <c r="F56" s="229"/>
      <c r="G56" s="220"/>
      <c r="H56" s="23"/>
      <c r="I56" s="266" t="s">
        <v>210</v>
      </c>
      <c r="J56" s="266"/>
      <c r="K56" s="266"/>
      <c r="L56" s="266"/>
      <c r="M56" s="266"/>
      <c r="N56" s="266"/>
      <c r="O56" s="266"/>
      <c r="P56" s="266"/>
      <c r="Q56" s="266"/>
      <c r="R56" s="267"/>
      <c r="S56" s="125"/>
    </row>
    <row r="57" spans="2:19" ht="24" customHeight="1" x14ac:dyDescent="0.15">
      <c r="B57" s="286"/>
      <c r="C57" s="286"/>
      <c r="D57" s="229" t="s">
        <v>73</v>
      </c>
      <c r="E57" s="229"/>
      <c r="F57" s="229"/>
      <c r="G57" s="229"/>
      <c r="H57" s="23"/>
      <c r="I57" s="32"/>
      <c r="J57" s="32">
        <v>10</v>
      </c>
      <c r="K57" s="32" t="s">
        <v>74</v>
      </c>
      <c r="L57" s="325"/>
      <c r="M57" s="325"/>
      <c r="N57" s="325"/>
      <c r="O57" s="325"/>
      <c r="P57" s="325"/>
      <c r="Q57" s="325"/>
      <c r="R57" s="326"/>
      <c r="S57" s="125"/>
    </row>
    <row r="58" spans="2:19" ht="69.75" customHeight="1" x14ac:dyDescent="0.15">
      <c r="B58" s="286"/>
      <c r="C58" s="236"/>
      <c r="D58" s="229" t="s">
        <v>76</v>
      </c>
      <c r="E58" s="229"/>
      <c r="F58" s="229"/>
      <c r="G58" s="229"/>
      <c r="H58" s="31" t="s">
        <v>43</v>
      </c>
      <c r="I58" s="248" t="s">
        <v>77</v>
      </c>
      <c r="J58" s="260"/>
      <c r="K58" s="260"/>
      <c r="L58" s="260"/>
      <c r="M58" s="260"/>
      <c r="N58" s="260"/>
      <c r="O58" s="260"/>
      <c r="P58" s="260"/>
      <c r="Q58" s="248"/>
      <c r="R58" s="260"/>
      <c r="S58" s="125"/>
    </row>
    <row r="59" spans="2:19" ht="69.75" customHeight="1" x14ac:dyDescent="0.15">
      <c r="B59" s="286"/>
      <c r="C59" s="236"/>
      <c r="D59" s="229"/>
      <c r="E59" s="229"/>
      <c r="F59" s="229"/>
      <c r="G59" s="229"/>
      <c r="H59" s="31" t="s">
        <v>46</v>
      </c>
      <c r="I59" s="248" t="s">
        <v>78</v>
      </c>
      <c r="J59" s="260"/>
      <c r="K59" s="260"/>
      <c r="L59" s="260"/>
      <c r="M59" s="260"/>
      <c r="N59" s="260"/>
      <c r="O59" s="260"/>
      <c r="P59" s="260"/>
      <c r="Q59" s="248"/>
      <c r="R59" s="260"/>
      <c r="S59" s="123"/>
    </row>
    <row r="60" spans="2:19" ht="24" customHeight="1" x14ac:dyDescent="0.15">
      <c r="B60" s="14">
        <v>12</v>
      </c>
      <c r="C60" s="106" t="s">
        <v>79</v>
      </c>
      <c r="D60" s="229" t="s">
        <v>80</v>
      </c>
      <c r="E60" s="229" t="s">
        <v>81</v>
      </c>
      <c r="F60" s="229"/>
      <c r="G60" s="229"/>
      <c r="H60" s="27"/>
      <c r="I60" s="374">
        <v>44762</v>
      </c>
      <c r="J60" s="375"/>
      <c r="K60" s="375"/>
      <c r="L60" s="375"/>
      <c r="M60" s="89"/>
      <c r="N60" s="89"/>
      <c r="O60" s="89"/>
      <c r="P60" s="89"/>
      <c r="Q60" s="89"/>
      <c r="R60" s="78"/>
      <c r="S60" s="123" t="s">
        <v>82</v>
      </c>
    </row>
    <row r="61" spans="2:19" ht="24" customHeight="1" x14ac:dyDescent="0.15">
      <c r="B61" s="297">
        <v>13</v>
      </c>
      <c r="C61" s="298" t="s">
        <v>83</v>
      </c>
      <c r="D61" s="229" t="s">
        <v>84</v>
      </c>
      <c r="E61" s="229"/>
      <c r="F61" s="229"/>
      <c r="G61" s="229"/>
      <c r="H61" s="15"/>
      <c r="I61" s="374">
        <v>44783</v>
      </c>
      <c r="J61" s="375"/>
      <c r="K61" s="375"/>
      <c r="L61" s="375"/>
      <c r="M61" s="109"/>
      <c r="N61" s="109"/>
      <c r="O61" s="109"/>
      <c r="P61" s="109"/>
      <c r="Q61" s="109"/>
      <c r="R61" s="110"/>
      <c r="S61" s="123"/>
    </row>
    <row r="62" spans="2:19" ht="24" customHeight="1" x14ac:dyDescent="0.15">
      <c r="B62" s="308"/>
      <c r="C62" s="302"/>
      <c r="D62" s="232" t="s">
        <v>85</v>
      </c>
      <c r="E62" s="232"/>
      <c r="F62" s="232"/>
      <c r="G62" s="232"/>
      <c r="H62" s="31"/>
      <c r="I62" s="384" t="s">
        <v>211</v>
      </c>
      <c r="J62" s="248"/>
      <c r="K62" s="248"/>
      <c r="L62" s="248"/>
      <c r="M62" s="248"/>
      <c r="N62" s="248"/>
      <c r="O62" s="248"/>
      <c r="P62" s="248"/>
      <c r="Q62" s="248"/>
      <c r="R62" s="260"/>
      <c r="S62" s="123"/>
    </row>
    <row r="63" spans="2:19" ht="24" customHeight="1" x14ac:dyDescent="0.15">
      <c r="B63" s="289"/>
      <c r="C63" s="299"/>
      <c r="D63" s="232" t="s">
        <v>86</v>
      </c>
      <c r="E63" s="232"/>
      <c r="F63" s="232"/>
      <c r="G63" s="232"/>
      <c r="H63" s="27"/>
      <c r="I63" s="266" t="s">
        <v>87</v>
      </c>
      <c r="J63" s="266"/>
      <c r="K63" s="266"/>
      <c r="L63" s="266"/>
      <c r="M63" s="266"/>
      <c r="N63" s="266"/>
      <c r="O63" s="266"/>
      <c r="P63" s="266"/>
      <c r="Q63" s="266"/>
      <c r="R63" s="267"/>
      <c r="S63" s="123"/>
    </row>
    <row r="64" spans="2:19" ht="24" customHeight="1" x14ac:dyDescent="0.15">
      <c r="B64" s="239">
        <v>14</v>
      </c>
      <c r="C64" s="298" t="s">
        <v>88</v>
      </c>
      <c r="D64" s="229" t="s">
        <v>89</v>
      </c>
      <c r="E64" s="229"/>
      <c r="F64" s="229"/>
      <c r="G64" s="229"/>
      <c r="H64" s="4"/>
      <c r="I64" s="323" t="s">
        <v>377</v>
      </c>
      <c r="J64" s="323"/>
      <c r="K64" s="323"/>
      <c r="L64" s="323"/>
      <c r="M64" s="323"/>
      <c r="N64" s="323"/>
      <c r="O64" s="323"/>
      <c r="P64" s="323"/>
      <c r="Q64" s="323"/>
      <c r="R64" s="324"/>
      <c r="S64" s="123"/>
    </row>
    <row r="65" spans="2:22" ht="42.75" customHeight="1" x14ac:dyDescent="0.15">
      <c r="B65" s="251"/>
      <c r="C65" s="302"/>
      <c r="D65" s="230" t="s">
        <v>91</v>
      </c>
      <c r="E65" s="231"/>
      <c r="F65" s="231"/>
      <c r="G65" s="231"/>
      <c r="H65" s="2"/>
      <c r="I65" s="256" t="s">
        <v>212</v>
      </c>
      <c r="J65" s="256"/>
      <c r="K65" s="256"/>
      <c r="L65" s="256"/>
      <c r="M65" s="256"/>
      <c r="N65" s="256"/>
      <c r="O65" s="256"/>
      <c r="P65" s="256"/>
      <c r="Q65" s="256"/>
      <c r="R65" s="257"/>
      <c r="S65" s="123"/>
    </row>
    <row r="66" spans="2:22" ht="24" customHeight="1" x14ac:dyDescent="0.15">
      <c r="B66" s="251"/>
      <c r="C66" s="302"/>
      <c r="D66" s="220" t="s">
        <v>92</v>
      </c>
      <c r="E66" s="229"/>
      <c r="F66" s="229"/>
      <c r="G66" s="229"/>
      <c r="H66" s="44"/>
      <c r="I66" s="256" t="s">
        <v>93</v>
      </c>
      <c r="J66" s="256"/>
      <c r="K66" s="256"/>
      <c r="L66" s="256"/>
      <c r="M66" s="256"/>
      <c r="N66" s="256"/>
      <c r="O66" s="256"/>
      <c r="P66" s="256"/>
      <c r="Q66" s="256"/>
      <c r="R66" s="257"/>
      <c r="S66" s="123"/>
    </row>
    <row r="67" spans="2:22" ht="24" customHeight="1" x14ac:dyDescent="0.15">
      <c r="B67" s="251"/>
      <c r="C67" s="302"/>
      <c r="D67" s="335" t="s">
        <v>370</v>
      </c>
      <c r="E67" s="336"/>
      <c r="F67" s="336"/>
      <c r="G67" s="337"/>
      <c r="H67" s="184"/>
      <c r="I67" s="338" t="s">
        <v>371</v>
      </c>
      <c r="J67" s="338"/>
      <c r="K67" s="338"/>
      <c r="L67" s="338"/>
      <c r="M67" s="338"/>
      <c r="N67" s="338"/>
      <c r="O67" s="338"/>
      <c r="P67" s="338"/>
      <c r="Q67" s="338"/>
      <c r="R67" s="339"/>
      <c r="S67" s="123"/>
    </row>
    <row r="68" spans="2:22" ht="39" customHeight="1" x14ac:dyDescent="0.15">
      <c r="B68" s="251"/>
      <c r="C68" s="302"/>
      <c r="D68" s="229" t="s">
        <v>94</v>
      </c>
      <c r="E68" s="229"/>
      <c r="F68" s="229"/>
      <c r="G68" s="229"/>
      <c r="H68" s="30"/>
      <c r="I68" s="244" t="s">
        <v>95</v>
      </c>
      <c r="J68" s="244"/>
      <c r="K68" s="244"/>
      <c r="L68" s="244"/>
      <c r="M68" s="244"/>
      <c r="N68" s="244"/>
      <c r="O68" s="244"/>
      <c r="P68" s="244"/>
      <c r="Q68" s="244"/>
      <c r="R68" s="245"/>
      <c r="S68" s="123"/>
    </row>
    <row r="69" spans="2:22" ht="42.75" customHeight="1" x14ac:dyDescent="0.15">
      <c r="B69" s="240"/>
      <c r="C69" s="299"/>
      <c r="D69" s="272" t="s">
        <v>96</v>
      </c>
      <c r="E69" s="273"/>
      <c r="F69" s="273"/>
      <c r="G69" s="274"/>
      <c r="H69" s="2"/>
      <c r="I69" s="246" t="s">
        <v>170</v>
      </c>
      <c r="J69" s="246"/>
      <c r="K69" s="246"/>
      <c r="L69" s="246"/>
      <c r="M69" s="246"/>
      <c r="N69" s="246"/>
      <c r="O69" s="246"/>
      <c r="P69" s="246"/>
      <c r="Q69" s="246"/>
      <c r="R69" s="247"/>
      <c r="S69" s="123"/>
    </row>
    <row r="70" spans="2:22" s="7" customFormat="1" ht="24" customHeight="1" x14ac:dyDescent="0.15">
      <c r="B70" s="239">
        <v>15</v>
      </c>
      <c r="C70" s="239" t="s">
        <v>97</v>
      </c>
      <c r="D70" s="229" t="s">
        <v>98</v>
      </c>
      <c r="E70" s="229"/>
      <c r="F70" s="229"/>
      <c r="G70" s="220"/>
      <c r="H70" s="11"/>
      <c r="I70" s="268">
        <v>44787</v>
      </c>
      <c r="J70" s="268"/>
      <c r="K70" s="268"/>
      <c r="L70" s="268"/>
      <c r="M70" s="44" t="s">
        <v>99</v>
      </c>
      <c r="N70" s="44"/>
      <c r="O70" s="44"/>
      <c r="P70" s="44"/>
      <c r="Q70" s="44"/>
      <c r="R70" s="77"/>
      <c r="S70" s="126" t="s">
        <v>100</v>
      </c>
      <c r="T70" s="122"/>
      <c r="U70" s="122"/>
      <c r="V70" s="122"/>
    </row>
    <row r="71" spans="2:22" s="7" customFormat="1" ht="59.25" customHeight="1" x14ac:dyDescent="0.15">
      <c r="B71" s="251"/>
      <c r="C71" s="251"/>
      <c r="D71" s="297" t="s">
        <v>101</v>
      </c>
      <c r="E71" s="343"/>
      <c r="F71" s="343"/>
      <c r="G71" s="344"/>
      <c r="H71" s="31"/>
      <c r="I71" s="340" t="s">
        <v>438</v>
      </c>
      <c r="J71" s="341"/>
      <c r="K71" s="341"/>
      <c r="L71" s="341"/>
      <c r="M71" s="341"/>
      <c r="N71" s="341"/>
      <c r="O71" s="341"/>
      <c r="P71" s="341"/>
      <c r="Q71" s="341"/>
      <c r="R71" s="342"/>
      <c r="T71" s="371"/>
      <c r="U71" s="371"/>
      <c r="V71" s="371"/>
    </row>
    <row r="72" spans="2:22" s="7" customFormat="1" ht="24" customHeight="1" x14ac:dyDescent="0.15">
      <c r="B72" s="240"/>
      <c r="C72" s="240"/>
      <c r="D72" s="220" t="s">
        <v>21</v>
      </c>
      <c r="E72" s="221"/>
      <c r="F72" s="221"/>
      <c r="G72" s="222"/>
      <c r="H72" s="21"/>
      <c r="I72" s="345" t="s">
        <v>102</v>
      </c>
      <c r="J72" s="345"/>
      <c r="K72" s="345"/>
      <c r="L72" s="345"/>
      <c r="M72" s="345"/>
      <c r="N72" s="345"/>
      <c r="O72" s="345"/>
      <c r="P72" s="345"/>
      <c r="Q72" s="345"/>
      <c r="R72" s="161"/>
      <c r="T72" s="371"/>
      <c r="U72" s="371"/>
      <c r="V72" s="371"/>
    </row>
    <row r="73" spans="2:22" s="7" customFormat="1" ht="24" customHeight="1" x14ac:dyDescent="0.15">
      <c r="B73" s="239">
        <v>16</v>
      </c>
      <c r="C73" s="241" t="s">
        <v>103</v>
      </c>
      <c r="D73" s="229" t="s">
        <v>104</v>
      </c>
      <c r="E73" s="229"/>
      <c r="F73" s="229"/>
      <c r="G73" s="229"/>
      <c r="H73" s="11"/>
      <c r="I73" s="270" t="s">
        <v>105</v>
      </c>
      <c r="J73" s="270"/>
      <c r="K73" s="270"/>
      <c r="L73" s="270"/>
      <c r="M73" s="270"/>
      <c r="N73" s="270"/>
      <c r="O73" s="270"/>
      <c r="P73" s="270"/>
      <c r="Q73" s="270"/>
      <c r="R73" s="271"/>
      <c r="T73" s="371"/>
      <c r="U73" s="371"/>
      <c r="V73" s="371"/>
    </row>
    <row r="74" spans="2:22" s="7" customFormat="1" ht="24" customHeight="1" x14ac:dyDescent="0.15">
      <c r="B74" s="240"/>
      <c r="C74" s="242"/>
      <c r="D74" s="229" t="s">
        <v>106</v>
      </c>
      <c r="E74" s="229"/>
      <c r="F74" s="229"/>
      <c r="G74" s="229"/>
      <c r="H74" s="21"/>
      <c r="I74" s="377">
        <v>44787</v>
      </c>
      <c r="J74" s="366"/>
      <c r="K74" s="366"/>
      <c r="L74" s="366"/>
      <c r="M74" s="16" t="s">
        <v>11</v>
      </c>
      <c r="N74" s="372">
        <f>+I74+7</f>
        <v>44794</v>
      </c>
      <c r="O74" s="373"/>
      <c r="P74" s="373"/>
      <c r="Q74" s="373"/>
      <c r="R74" s="20"/>
      <c r="S74" s="129" t="s">
        <v>107</v>
      </c>
      <c r="T74" s="122"/>
      <c r="U74" s="122"/>
      <c r="V74" s="122"/>
    </row>
    <row r="75" spans="2:22" s="7" customFormat="1" ht="24" customHeight="1" x14ac:dyDescent="0.15">
      <c r="B75" s="33">
        <v>17</v>
      </c>
      <c r="C75" s="107" t="s">
        <v>108</v>
      </c>
      <c r="D75" s="220" t="s">
        <v>109</v>
      </c>
      <c r="E75" s="221"/>
      <c r="F75" s="221"/>
      <c r="G75" s="222"/>
      <c r="H75" s="4"/>
      <c r="I75" s="244" t="s">
        <v>110</v>
      </c>
      <c r="J75" s="244"/>
      <c r="K75" s="244"/>
      <c r="L75" s="244"/>
      <c r="M75" s="244"/>
      <c r="N75" s="244"/>
      <c r="O75" s="244"/>
      <c r="P75" s="244"/>
      <c r="Q75" s="244"/>
      <c r="R75" s="245"/>
      <c r="T75" s="371"/>
      <c r="U75" s="371"/>
      <c r="V75" s="371"/>
    </row>
    <row r="76" spans="2:22" s="7" customFormat="1" ht="24" customHeight="1" x14ac:dyDescent="0.15">
      <c r="B76" s="239">
        <v>18</v>
      </c>
      <c r="C76" s="241" t="s">
        <v>111</v>
      </c>
      <c r="D76" s="224" t="s">
        <v>20</v>
      </c>
      <c r="E76" s="225"/>
      <c r="F76" s="225"/>
      <c r="G76" s="225"/>
      <c r="H76" s="15" t="s">
        <v>43</v>
      </c>
      <c r="I76" s="269">
        <f>+I31</f>
        <v>44702</v>
      </c>
      <c r="J76" s="233"/>
      <c r="K76" s="233"/>
      <c r="L76" s="233"/>
      <c r="M76" s="26"/>
      <c r="N76" s="223"/>
      <c r="O76" s="223"/>
      <c r="P76" s="223"/>
      <c r="Q76" s="25"/>
      <c r="R76" s="9"/>
      <c r="S76" s="123" t="s">
        <v>113</v>
      </c>
      <c r="T76" s="122"/>
      <c r="U76" s="122"/>
      <c r="V76" s="122"/>
    </row>
    <row r="77" spans="2:22" s="7" customFormat="1" ht="24" customHeight="1" x14ac:dyDescent="0.15">
      <c r="B77" s="251"/>
      <c r="C77" s="243"/>
      <c r="D77" s="224" t="s">
        <v>114</v>
      </c>
      <c r="E77" s="225"/>
      <c r="F77" s="225"/>
      <c r="G77" s="225"/>
      <c r="H77" s="15" t="s">
        <v>46</v>
      </c>
      <c r="I77" s="269">
        <f>+I33</f>
        <v>44709</v>
      </c>
      <c r="J77" s="233"/>
      <c r="K77" s="233"/>
      <c r="L77" s="233"/>
      <c r="M77" s="376" t="str">
        <f>+M33:R33</f>
        <v>午後</v>
      </c>
      <c r="N77" s="376"/>
      <c r="O77" s="114">
        <f>+O33</f>
        <v>2</v>
      </c>
      <c r="P77" s="112" t="str">
        <f>+P33</f>
        <v>時</v>
      </c>
      <c r="Q77" s="115"/>
      <c r="R77" s="113"/>
      <c r="S77" s="123" t="s">
        <v>115</v>
      </c>
      <c r="T77" s="122"/>
      <c r="U77" s="122"/>
      <c r="V77" s="122"/>
    </row>
    <row r="78" spans="2:22" s="7" customFormat="1" ht="24" customHeight="1" x14ac:dyDescent="0.15">
      <c r="B78" s="251"/>
      <c r="C78" s="243"/>
      <c r="D78" s="224" t="s">
        <v>116</v>
      </c>
      <c r="E78" s="225"/>
      <c r="F78" s="225"/>
      <c r="G78" s="225"/>
      <c r="H78" s="15" t="s">
        <v>49</v>
      </c>
      <c r="I78" s="269">
        <f>+I38</f>
        <v>44710</v>
      </c>
      <c r="J78" s="233"/>
      <c r="K78" s="233"/>
      <c r="L78" s="233"/>
      <c r="M78" s="26" t="s">
        <v>11</v>
      </c>
      <c r="N78" s="269">
        <f>+N38</f>
        <v>44717</v>
      </c>
      <c r="O78" s="233"/>
      <c r="P78" s="233"/>
      <c r="Q78" s="233"/>
      <c r="R78" s="9"/>
      <c r="S78" s="123" t="s">
        <v>213</v>
      </c>
      <c r="T78" s="128"/>
      <c r="U78" s="128"/>
      <c r="V78" s="128"/>
    </row>
    <row r="79" spans="2:22" s="7" customFormat="1" ht="24" customHeight="1" x14ac:dyDescent="0.15">
      <c r="B79" s="251"/>
      <c r="C79" s="243"/>
      <c r="D79" s="224" t="s">
        <v>118</v>
      </c>
      <c r="E79" s="225"/>
      <c r="F79" s="225"/>
      <c r="G79" s="225"/>
      <c r="H79" s="15" t="s">
        <v>51</v>
      </c>
      <c r="I79" s="321" t="s">
        <v>38</v>
      </c>
      <c r="J79" s="322"/>
      <c r="K79" s="322"/>
      <c r="L79" s="322"/>
      <c r="M79" s="26" t="s">
        <v>11</v>
      </c>
      <c r="N79" s="269">
        <f>+N39</f>
        <v>44724</v>
      </c>
      <c r="O79" s="233"/>
      <c r="P79" s="233"/>
      <c r="Q79" s="233"/>
      <c r="R79" s="9"/>
      <c r="S79" s="123" t="s">
        <v>119</v>
      </c>
      <c r="T79" s="128"/>
      <c r="U79" s="128"/>
      <c r="V79" s="128"/>
    </row>
    <row r="80" spans="2:22" s="7" customFormat="1" ht="24" customHeight="1" x14ac:dyDescent="0.15">
      <c r="B80" s="251"/>
      <c r="C80" s="243"/>
      <c r="D80" s="220" t="s">
        <v>214</v>
      </c>
      <c r="E80" s="221"/>
      <c r="F80" s="221"/>
      <c r="G80" s="222"/>
      <c r="H80" s="15" t="s">
        <v>120</v>
      </c>
      <c r="I80" s="269">
        <f>+I46</f>
        <v>44725</v>
      </c>
      <c r="J80" s="233"/>
      <c r="K80" s="233"/>
      <c r="L80" s="233"/>
      <c r="M80" s="26" t="s">
        <v>11</v>
      </c>
      <c r="N80" s="269">
        <f>+N46</f>
        <v>44732</v>
      </c>
      <c r="O80" s="233"/>
      <c r="P80" s="233"/>
      <c r="Q80" s="233"/>
      <c r="R80" s="13"/>
      <c r="S80" s="123" t="s">
        <v>215</v>
      </c>
      <c r="T80" s="128"/>
      <c r="U80" s="128"/>
      <c r="V80" s="128"/>
    </row>
    <row r="81" spans="2:22" s="7" customFormat="1" ht="24" customHeight="1" x14ac:dyDescent="0.15">
      <c r="B81" s="251"/>
      <c r="C81" s="243"/>
      <c r="D81" s="220" t="s">
        <v>122</v>
      </c>
      <c r="E81" s="221"/>
      <c r="F81" s="221"/>
      <c r="G81" s="222"/>
      <c r="H81" s="15" t="s">
        <v>123</v>
      </c>
      <c r="I81" s="269">
        <f>+I49</f>
        <v>44734</v>
      </c>
      <c r="J81" s="233"/>
      <c r="K81" s="233"/>
      <c r="L81" s="233"/>
      <c r="M81" s="26"/>
      <c r="N81" s="223"/>
      <c r="O81" s="223"/>
      <c r="P81" s="223"/>
      <c r="Q81" s="12"/>
      <c r="R81" s="13"/>
      <c r="S81" s="123" t="s">
        <v>433</v>
      </c>
      <c r="T81" s="128"/>
      <c r="U81" s="128"/>
      <c r="V81" s="128"/>
    </row>
    <row r="82" spans="2:22" s="7" customFormat="1" ht="24" customHeight="1" x14ac:dyDescent="0.15">
      <c r="B82" s="251"/>
      <c r="C82" s="243"/>
      <c r="D82" s="220" t="s">
        <v>125</v>
      </c>
      <c r="E82" s="221"/>
      <c r="F82" s="221"/>
      <c r="G82" s="222"/>
      <c r="H82" s="15" t="s">
        <v>126</v>
      </c>
      <c r="I82" s="269">
        <f>+I55</f>
        <v>44755</v>
      </c>
      <c r="J82" s="233"/>
      <c r="K82" s="233"/>
      <c r="L82" s="233"/>
      <c r="M82" s="26" t="s">
        <v>11</v>
      </c>
      <c r="N82" s="269">
        <f>+N55</f>
        <v>44762</v>
      </c>
      <c r="O82" s="233"/>
      <c r="P82" s="233"/>
      <c r="Q82" s="233"/>
      <c r="R82" s="9"/>
      <c r="S82" s="123" t="s">
        <v>127</v>
      </c>
      <c r="T82" s="122"/>
      <c r="U82" s="122"/>
      <c r="V82" s="122"/>
    </row>
    <row r="83" spans="2:22" s="7" customFormat="1" ht="28.5" customHeight="1" x14ac:dyDescent="0.15">
      <c r="B83" s="251"/>
      <c r="C83" s="243"/>
      <c r="D83" s="220" t="s">
        <v>128</v>
      </c>
      <c r="E83" s="221"/>
      <c r="F83" s="221"/>
      <c r="G83" s="222"/>
      <c r="H83" s="15" t="s">
        <v>129</v>
      </c>
      <c r="I83" s="269">
        <f>+I60</f>
        <v>44762</v>
      </c>
      <c r="J83" s="233"/>
      <c r="K83" s="233"/>
      <c r="L83" s="233"/>
      <c r="M83" s="26"/>
      <c r="N83" s="223"/>
      <c r="O83" s="223"/>
      <c r="P83" s="223"/>
      <c r="Q83" s="25"/>
      <c r="R83" s="9"/>
      <c r="S83" s="123" t="s">
        <v>130</v>
      </c>
      <c r="T83" s="121"/>
      <c r="U83" s="121"/>
      <c r="V83" s="121"/>
    </row>
    <row r="84" spans="2:22" ht="24" customHeight="1" x14ac:dyDescent="0.15">
      <c r="B84" s="251"/>
      <c r="C84" s="243"/>
      <c r="D84" s="220" t="s">
        <v>131</v>
      </c>
      <c r="E84" s="221"/>
      <c r="F84" s="221"/>
      <c r="G84" s="222"/>
      <c r="H84" s="15" t="s">
        <v>132</v>
      </c>
      <c r="I84" s="374">
        <v>44776</v>
      </c>
      <c r="J84" s="375"/>
      <c r="K84" s="375"/>
      <c r="L84" s="375"/>
      <c r="M84" s="26"/>
      <c r="N84" s="108"/>
      <c r="O84" s="108"/>
      <c r="P84" s="108"/>
      <c r="Q84" s="25"/>
      <c r="R84" s="9"/>
      <c r="S84" s="123"/>
    </row>
    <row r="85" spans="2:22" ht="24" customHeight="1" x14ac:dyDescent="0.15">
      <c r="B85" s="251"/>
      <c r="C85" s="243"/>
      <c r="D85" s="220" t="s">
        <v>83</v>
      </c>
      <c r="E85" s="221"/>
      <c r="F85" s="221"/>
      <c r="G85" s="222"/>
      <c r="H85" s="15" t="s">
        <v>133</v>
      </c>
      <c r="I85" s="269">
        <f>+I61</f>
        <v>44783</v>
      </c>
      <c r="J85" s="233"/>
      <c r="K85" s="233"/>
      <c r="L85" s="233"/>
      <c r="M85" s="26"/>
      <c r="N85" s="223"/>
      <c r="O85" s="223"/>
      <c r="P85" s="223"/>
      <c r="Q85" s="25"/>
      <c r="R85" s="9"/>
      <c r="S85" s="123" t="s">
        <v>134</v>
      </c>
    </row>
    <row r="86" spans="2:22" ht="24" customHeight="1" x14ac:dyDescent="0.15">
      <c r="B86" s="251"/>
      <c r="C86" s="243"/>
      <c r="D86" s="220" t="s">
        <v>135</v>
      </c>
      <c r="E86" s="221"/>
      <c r="F86" s="221"/>
      <c r="G86" s="222"/>
      <c r="H86" s="15" t="s">
        <v>136</v>
      </c>
      <c r="I86" s="374">
        <v>44783</v>
      </c>
      <c r="J86" s="375"/>
      <c r="K86" s="375"/>
      <c r="L86" s="375"/>
      <c r="M86" s="26"/>
      <c r="N86" s="226"/>
      <c r="O86" s="226"/>
      <c r="P86" s="226"/>
      <c r="Q86" s="25"/>
      <c r="R86" s="9"/>
      <c r="S86" s="123"/>
    </row>
    <row r="87" spans="2:22" ht="24" customHeight="1" x14ac:dyDescent="0.15">
      <c r="B87" s="251"/>
      <c r="C87" s="243"/>
      <c r="D87" s="224" t="s">
        <v>97</v>
      </c>
      <c r="E87" s="225"/>
      <c r="F87" s="225"/>
      <c r="G87" s="225"/>
      <c r="H87" s="15" t="s">
        <v>137</v>
      </c>
      <c r="I87" s="269">
        <f>+I70</f>
        <v>44787</v>
      </c>
      <c r="J87" s="233"/>
      <c r="K87" s="233"/>
      <c r="L87" s="233"/>
      <c r="M87" s="26"/>
      <c r="N87" s="226"/>
      <c r="O87" s="226"/>
      <c r="P87" s="226"/>
      <c r="Q87" s="25"/>
      <c r="R87" s="9"/>
      <c r="S87" s="129" t="s">
        <v>138</v>
      </c>
    </row>
    <row r="88" spans="2:22" ht="24" customHeight="1" x14ac:dyDescent="0.15">
      <c r="B88" s="251"/>
      <c r="C88" s="243"/>
      <c r="D88" s="224" t="s">
        <v>139</v>
      </c>
      <c r="E88" s="225"/>
      <c r="F88" s="225"/>
      <c r="G88" s="225"/>
      <c r="H88" s="15" t="s">
        <v>140</v>
      </c>
      <c r="I88" s="303">
        <f>+I74</f>
        <v>44787</v>
      </c>
      <c r="J88" s="233"/>
      <c r="K88" s="233"/>
      <c r="L88" s="233"/>
      <c r="M88" s="26" t="s">
        <v>11</v>
      </c>
      <c r="N88" s="303">
        <f>+N74</f>
        <v>44794</v>
      </c>
      <c r="O88" s="233"/>
      <c r="P88" s="233"/>
      <c r="Q88" s="233"/>
      <c r="R88" s="9"/>
      <c r="S88" s="129" t="s">
        <v>141</v>
      </c>
    </row>
    <row r="89" spans="2:22" ht="24" customHeight="1" x14ac:dyDescent="0.15">
      <c r="B89" s="240"/>
      <c r="C89" s="242"/>
      <c r="D89" s="220" t="s">
        <v>142</v>
      </c>
      <c r="E89" s="229"/>
      <c r="F89" s="229"/>
      <c r="G89" s="229"/>
      <c r="H89" s="15" t="s">
        <v>143</v>
      </c>
      <c r="I89" s="269">
        <f>+I23-1</f>
        <v>44793</v>
      </c>
      <c r="J89" s="233"/>
      <c r="K89" s="233"/>
      <c r="L89" s="233"/>
      <c r="M89" s="16"/>
      <c r="N89" s="248"/>
      <c r="O89" s="248"/>
      <c r="P89" s="248"/>
      <c r="Q89" s="22"/>
      <c r="R89" s="20"/>
      <c r="S89" s="123" t="s">
        <v>144</v>
      </c>
    </row>
    <row r="90" spans="2:22" ht="36.75" customHeight="1" x14ac:dyDescent="0.15">
      <c r="B90" s="236">
        <v>19</v>
      </c>
      <c r="C90" s="237" t="s">
        <v>145</v>
      </c>
      <c r="D90" s="31" t="s">
        <v>43</v>
      </c>
      <c r="E90" s="214" t="s">
        <v>146</v>
      </c>
      <c r="F90" s="238"/>
      <c r="G90" s="238"/>
      <c r="H90" s="214"/>
      <c r="I90" s="214"/>
      <c r="J90" s="238"/>
      <c r="K90" s="238"/>
      <c r="L90" s="238"/>
      <c r="M90" s="238"/>
      <c r="N90" s="238"/>
      <c r="O90" s="238"/>
      <c r="P90" s="238"/>
      <c r="Q90" s="238"/>
      <c r="R90" s="238"/>
    </row>
    <row r="91" spans="2:22" ht="48.95" customHeight="1" x14ac:dyDescent="0.15">
      <c r="B91" s="236"/>
      <c r="C91" s="237"/>
      <c r="D91" s="31" t="s">
        <v>46</v>
      </c>
      <c r="E91" s="246" t="s">
        <v>147</v>
      </c>
      <c r="F91" s="247"/>
      <c r="G91" s="247"/>
      <c r="H91" s="246"/>
      <c r="I91" s="246"/>
      <c r="J91" s="247"/>
      <c r="K91" s="247"/>
      <c r="L91" s="247"/>
      <c r="M91" s="247"/>
      <c r="N91" s="247"/>
      <c r="O91" s="247"/>
      <c r="P91" s="247"/>
      <c r="Q91" s="247"/>
      <c r="R91" s="247"/>
    </row>
    <row r="92" spans="2:22" ht="28.5" customHeight="1" x14ac:dyDescent="0.15">
      <c r="B92" s="236"/>
      <c r="C92" s="237"/>
      <c r="D92" s="31" t="s">
        <v>49</v>
      </c>
      <c r="E92" s="246" t="s">
        <v>148</v>
      </c>
      <c r="F92" s="247"/>
      <c r="G92" s="247"/>
      <c r="H92" s="246"/>
      <c r="I92" s="246"/>
      <c r="J92" s="247"/>
      <c r="K92" s="247"/>
      <c r="L92" s="247"/>
      <c r="M92" s="247"/>
      <c r="N92" s="247"/>
      <c r="O92" s="247"/>
      <c r="P92" s="247"/>
      <c r="Q92" s="247"/>
      <c r="R92" s="247"/>
    </row>
    <row r="93" spans="2:22" ht="28.5" customHeight="1" x14ac:dyDescent="0.15">
      <c r="B93" s="236"/>
      <c r="C93" s="237"/>
      <c r="D93" s="183" t="s">
        <v>367</v>
      </c>
      <c r="E93" s="246" t="s">
        <v>322</v>
      </c>
      <c r="F93" s="247"/>
      <c r="G93" s="247"/>
      <c r="H93" s="246"/>
      <c r="I93" s="246"/>
      <c r="J93" s="247"/>
      <c r="K93" s="247"/>
      <c r="L93" s="247"/>
      <c r="M93" s="247"/>
      <c r="N93" s="247"/>
      <c r="O93" s="247"/>
      <c r="P93" s="247"/>
      <c r="Q93" s="247"/>
      <c r="R93" s="247"/>
    </row>
    <row r="94" spans="2:22" ht="76.5" customHeight="1" x14ac:dyDescent="0.15">
      <c r="B94" s="236"/>
      <c r="C94" s="237"/>
      <c r="D94" s="183" t="s">
        <v>333</v>
      </c>
      <c r="E94" s="385" t="s">
        <v>378</v>
      </c>
      <c r="F94" s="385"/>
      <c r="G94" s="385"/>
      <c r="H94" s="385"/>
      <c r="I94" s="385"/>
      <c r="J94" s="385"/>
      <c r="K94" s="385"/>
      <c r="L94" s="385"/>
      <c r="M94" s="385"/>
      <c r="N94" s="385"/>
      <c r="O94" s="385"/>
      <c r="P94" s="385"/>
      <c r="Q94" s="385"/>
      <c r="R94" s="386"/>
    </row>
    <row r="95" spans="2:22" ht="84.75" customHeight="1" x14ac:dyDescent="0.15">
      <c r="B95" s="236"/>
      <c r="C95" s="237"/>
      <c r="D95" s="183" t="s">
        <v>349</v>
      </c>
      <c r="E95" s="387" t="s">
        <v>368</v>
      </c>
      <c r="F95" s="388"/>
      <c r="G95" s="388"/>
      <c r="H95" s="387"/>
      <c r="I95" s="387"/>
      <c r="J95" s="388"/>
      <c r="K95" s="388"/>
      <c r="L95" s="388"/>
      <c r="M95" s="388"/>
      <c r="N95" s="388"/>
      <c r="O95" s="388"/>
      <c r="P95" s="388"/>
      <c r="Q95" s="388"/>
      <c r="R95" s="388"/>
    </row>
    <row r="96" spans="2:22" s="35" customFormat="1" ht="108.95" customHeight="1" x14ac:dyDescent="0.15">
      <c r="B96" s="33">
        <v>20</v>
      </c>
      <c r="C96" s="36" t="s">
        <v>14</v>
      </c>
      <c r="D96" s="10"/>
      <c r="E96" s="214" t="s">
        <v>216</v>
      </c>
      <c r="F96" s="215"/>
      <c r="G96" s="215"/>
      <c r="H96" s="215"/>
      <c r="I96" s="215"/>
      <c r="J96" s="215"/>
      <c r="K96" s="215"/>
      <c r="L96" s="215"/>
      <c r="M96" s="215"/>
      <c r="N96" s="215"/>
      <c r="O96" s="215"/>
      <c r="P96" s="215"/>
      <c r="Q96" s="215"/>
      <c r="R96" s="216"/>
      <c r="T96" s="5"/>
      <c r="U96" s="5"/>
      <c r="V96" s="5"/>
    </row>
    <row r="97" spans="2:3" ht="25.5" customHeight="1" x14ac:dyDescent="0.15">
      <c r="B97" s="35"/>
      <c r="C97" s="35"/>
    </row>
    <row r="98" spans="2:3" ht="25.5" customHeight="1" x14ac:dyDescent="0.15">
      <c r="B98" s="35"/>
      <c r="C98" s="35"/>
    </row>
    <row r="99" spans="2:3" ht="25.5" customHeight="1" x14ac:dyDescent="0.15">
      <c r="B99" s="35"/>
      <c r="C99" s="35"/>
    </row>
    <row r="100" spans="2:3" ht="21.95" customHeight="1" x14ac:dyDescent="0.15">
      <c r="B100" s="35"/>
      <c r="C100" s="35"/>
    </row>
    <row r="101" spans="2:3" ht="22.5" customHeight="1" x14ac:dyDescent="0.15">
      <c r="B101" s="81"/>
    </row>
    <row r="102" spans="2:3" ht="15" customHeight="1" x14ac:dyDescent="0.15"/>
    <row r="103" spans="2:3" ht="15" customHeight="1" x14ac:dyDescent="0.15"/>
    <row r="104" spans="2:3" ht="15" customHeight="1" x14ac:dyDescent="0.15"/>
    <row r="105" spans="2:3" ht="36" customHeight="1" x14ac:dyDescent="0.15"/>
    <row r="106" spans="2:3" ht="123.75" customHeight="1" x14ac:dyDescent="0.15"/>
    <row r="107" spans="2:3" ht="18" customHeight="1" x14ac:dyDescent="0.15"/>
  </sheetData>
  <mergeCells count="187">
    <mergeCell ref="E96:R96"/>
    <mergeCell ref="I55:L55"/>
    <mergeCell ref="E95:R95"/>
    <mergeCell ref="D81:G81"/>
    <mergeCell ref="N81:P81"/>
    <mergeCell ref="D68:G68"/>
    <mergeCell ref="I78:L78"/>
    <mergeCell ref="N87:P87"/>
    <mergeCell ref="I82:L82"/>
    <mergeCell ref="I85:L85"/>
    <mergeCell ref="N55:Q55"/>
    <mergeCell ref="I65:R65"/>
    <mergeCell ref="D65:G65"/>
    <mergeCell ref="D61:G61"/>
    <mergeCell ref="D57:G57"/>
    <mergeCell ref="D63:G63"/>
    <mergeCell ref="D60:G60"/>
    <mergeCell ref="D67:G67"/>
    <mergeCell ref="I67:R67"/>
    <mergeCell ref="I71:R71"/>
    <mergeCell ref="B90:B95"/>
    <mergeCell ref="C90:C95"/>
    <mergeCell ref="E90:R90"/>
    <mergeCell ref="B73:B74"/>
    <mergeCell ref="C73:C74"/>
    <mergeCell ref="D73:G73"/>
    <mergeCell ref="I73:R73"/>
    <mergeCell ref="I81:L81"/>
    <mergeCell ref="N76:P76"/>
    <mergeCell ref="N78:Q78"/>
    <mergeCell ref="I83:L83"/>
    <mergeCell ref="I79:L79"/>
    <mergeCell ref="E91:R91"/>
    <mergeCell ref="I89:L89"/>
    <mergeCell ref="N79:Q79"/>
    <mergeCell ref="I75:R75"/>
    <mergeCell ref="N80:Q80"/>
    <mergeCell ref="D79:G79"/>
    <mergeCell ref="D75:G75"/>
    <mergeCell ref="D86:G86"/>
    <mergeCell ref="D84:G84"/>
    <mergeCell ref="D83:G83"/>
    <mergeCell ref="E93:R93"/>
    <mergeCell ref="E94:R94"/>
    <mergeCell ref="I53:R53"/>
    <mergeCell ref="I58:R58"/>
    <mergeCell ref="I52:R52"/>
    <mergeCell ref="I54:R54"/>
    <mergeCell ref="I51:R51"/>
    <mergeCell ref="D74:G74"/>
    <mergeCell ref="I74:L74"/>
    <mergeCell ref="I77:L77"/>
    <mergeCell ref="D46:G46"/>
    <mergeCell ref="D55:G56"/>
    <mergeCell ref="I56:R56"/>
    <mergeCell ref="D52:G52"/>
    <mergeCell ref="D58:G59"/>
    <mergeCell ref="I64:R64"/>
    <mergeCell ref="I68:R68"/>
    <mergeCell ref="L57:R57"/>
    <mergeCell ref="I63:R63"/>
    <mergeCell ref="I59:R59"/>
    <mergeCell ref="I62:R62"/>
    <mergeCell ref="D54:G54"/>
    <mergeCell ref="D62:G62"/>
    <mergeCell ref="I61:L61"/>
    <mergeCell ref="I60:L60"/>
    <mergeCell ref="D53:G53"/>
    <mergeCell ref="B52:B59"/>
    <mergeCell ref="C52:C59"/>
    <mergeCell ref="I84:L84"/>
    <mergeCell ref="D34:G34"/>
    <mergeCell ref="B46:B49"/>
    <mergeCell ref="B64:B69"/>
    <mergeCell ref="C64:C69"/>
    <mergeCell ref="D64:G64"/>
    <mergeCell ref="D69:G69"/>
    <mergeCell ref="C61:C63"/>
    <mergeCell ref="B50:B51"/>
    <mergeCell ref="C50:C51"/>
    <mergeCell ref="D50:G50"/>
    <mergeCell ref="D51:G51"/>
    <mergeCell ref="I46:L46"/>
    <mergeCell ref="D49:G49"/>
    <mergeCell ref="D47:G47"/>
    <mergeCell ref="I47:R47"/>
    <mergeCell ref="D48:G48"/>
    <mergeCell ref="I48:R48"/>
    <mergeCell ref="N46:Q46"/>
    <mergeCell ref="I49:L49"/>
    <mergeCell ref="I50:R50"/>
    <mergeCell ref="C46:C49"/>
    <mergeCell ref="B41:B45"/>
    <mergeCell ref="B35:B40"/>
    <mergeCell ref="C35:C40"/>
    <mergeCell ref="C41:C45"/>
    <mergeCell ref="D38:G38"/>
    <mergeCell ref="I38:L38"/>
    <mergeCell ref="D39:G39"/>
    <mergeCell ref="I39:L39"/>
    <mergeCell ref="I40:R40"/>
    <mergeCell ref="N38:Q38"/>
    <mergeCell ref="N39:Q39"/>
    <mergeCell ref="I43:R43"/>
    <mergeCell ref="I44:R44"/>
    <mergeCell ref="D41:G45"/>
    <mergeCell ref="I41:R41"/>
    <mergeCell ref="D35:G37"/>
    <mergeCell ref="I45:R45"/>
    <mergeCell ref="D40:G40"/>
    <mergeCell ref="I42:R42"/>
    <mergeCell ref="B32:B34"/>
    <mergeCell ref="C32:C34"/>
    <mergeCell ref="D32:G32"/>
    <mergeCell ref="I32:R32"/>
    <mergeCell ref="D33:G33"/>
    <mergeCell ref="I33:L33"/>
    <mergeCell ref="M33:N33"/>
    <mergeCell ref="I34:R34"/>
    <mergeCell ref="I25:R25"/>
    <mergeCell ref="I27:R29"/>
    <mergeCell ref="B30:B31"/>
    <mergeCell ref="C30:C31"/>
    <mergeCell ref="D30:G30"/>
    <mergeCell ref="I30:R30"/>
    <mergeCell ref="D31:G31"/>
    <mergeCell ref="I31:L31"/>
    <mergeCell ref="B27:B29"/>
    <mergeCell ref="C27:C29"/>
    <mergeCell ref="D27:G29"/>
    <mergeCell ref="H27:H29"/>
    <mergeCell ref="N23:Q23"/>
    <mergeCell ref="D24:G24"/>
    <mergeCell ref="I26:K26"/>
    <mergeCell ref="D26:G26"/>
    <mergeCell ref="B15:R15"/>
    <mergeCell ref="E17:R17"/>
    <mergeCell ref="B18:B21"/>
    <mergeCell ref="C18:C21"/>
    <mergeCell ref="E18:R21"/>
    <mergeCell ref="B22:B26"/>
    <mergeCell ref="C22:C26"/>
    <mergeCell ref="D22:G22"/>
    <mergeCell ref="I22:R22"/>
    <mergeCell ref="D23:G23"/>
    <mergeCell ref="I23:L23"/>
    <mergeCell ref="D25:G25"/>
    <mergeCell ref="C70:C72"/>
    <mergeCell ref="B70:B72"/>
    <mergeCell ref="D66:G66"/>
    <mergeCell ref="I69:R69"/>
    <mergeCell ref="B61:B63"/>
    <mergeCell ref="D70:G70"/>
    <mergeCell ref="I66:R66"/>
    <mergeCell ref="I70:L70"/>
    <mergeCell ref="B76:B89"/>
    <mergeCell ref="C76:C89"/>
    <mergeCell ref="D87:G87"/>
    <mergeCell ref="D76:G76"/>
    <mergeCell ref="I76:L76"/>
    <mergeCell ref="D78:G78"/>
    <mergeCell ref="D82:G82"/>
    <mergeCell ref="I72:Q72"/>
    <mergeCell ref="D71:G71"/>
    <mergeCell ref="I86:L86"/>
    <mergeCell ref="D80:G80"/>
    <mergeCell ref="D72:G72"/>
    <mergeCell ref="I80:L80"/>
    <mergeCell ref="M77:N77"/>
    <mergeCell ref="N82:Q82"/>
    <mergeCell ref="N89:P89"/>
    <mergeCell ref="T71:V71"/>
    <mergeCell ref="T72:V72"/>
    <mergeCell ref="D85:G85"/>
    <mergeCell ref="N85:P85"/>
    <mergeCell ref="N74:Q74"/>
    <mergeCell ref="T75:V75"/>
    <mergeCell ref="N83:P83"/>
    <mergeCell ref="E92:R92"/>
    <mergeCell ref="I87:L87"/>
    <mergeCell ref="T73:V73"/>
    <mergeCell ref="D88:G88"/>
    <mergeCell ref="I88:L88"/>
    <mergeCell ref="N88:Q88"/>
    <mergeCell ref="N86:P86"/>
    <mergeCell ref="D89:G89"/>
    <mergeCell ref="D77:G77"/>
  </mergeCells>
  <phoneticPr fontId="43"/>
  <pageMargins left="0.7597222222222223" right="0.15972222222222224" top="0.71944444444444444" bottom="7.8472222222222221E-2" header="0.15972222222222224" footer="0.15694444444444444"/>
  <pageSetup paperSize="9" scale="85" firstPageNumber="4294963191" orientation="portrait" r:id="rId1"/>
  <headerFooter alignWithMargins="0"/>
  <rowBreaks count="2" manualBreakCount="2">
    <brk id="40" min="1" max="17" man="1"/>
    <brk id="69" min="1"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AB167"/>
  <sheetViews>
    <sheetView showZeros="0" view="pageBreakPreview" zoomScaleNormal="100" workbookViewId="0">
      <selection activeCell="I68" sqref="I68:R68"/>
    </sheetView>
  </sheetViews>
  <sheetFormatPr defaultRowHeight="14.25" x14ac:dyDescent="0.15"/>
  <cols>
    <col min="1" max="1" width="4.375" style="1" customWidth="1"/>
    <col min="2" max="2" width="4.5" style="132" customWidth="1"/>
    <col min="3" max="4" width="4.625" style="132" customWidth="1"/>
    <col min="5" max="5" width="1.5" style="132" customWidth="1"/>
    <col min="6" max="6" width="2.5" style="133" customWidth="1"/>
    <col min="7" max="7" width="1.625" style="133" customWidth="1"/>
    <col min="8" max="9" width="5.875" style="133" customWidth="1"/>
    <col min="10" max="11" width="5.875" style="132" customWidth="1"/>
    <col min="12" max="12" width="6" style="132" customWidth="1"/>
    <col min="13" max="13" width="4.5" style="132" customWidth="1"/>
    <col min="14" max="14" width="3.875" style="134" customWidth="1"/>
    <col min="15" max="15" width="2.625" style="134" customWidth="1"/>
    <col min="16" max="16" width="4.875" style="134" customWidth="1"/>
    <col min="17" max="17" width="4.875" style="40" customWidth="1"/>
    <col min="18" max="18" width="1.375" style="70" customWidth="1"/>
    <col min="19" max="19" width="2" style="1" customWidth="1"/>
    <col min="20" max="20" width="2.375" style="1" customWidth="1"/>
    <col min="21" max="23" width="5.75" style="1" customWidth="1"/>
    <col min="24" max="24" width="7" style="1" customWidth="1"/>
    <col min="25" max="25" width="9.75" style="1" customWidth="1"/>
    <col min="26" max="26" width="7" style="1" customWidth="1"/>
    <col min="27" max="27" width="9" style="1" bestFit="1"/>
    <col min="28" max="16384" width="9" style="1"/>
  </cols>
  <sheetData>
    <row r="1" spans="2:28" ht="17.25" customHeight="1" x14ac:dyDescent="0.15"/>
    <row r="2" spans="2:28" ht="18.75" customHeight="1" x14ac:dyDescent="0.15">
      <c r="C2" s="73" t="s">
        <v>217</v>
      </c>
      <c r="F2" s="135"/>
      <c r="AA2" s="134"/>
    </row>
    <row r="3" spans="2:28" ht="18.75" customHeight="1" x14ac:dyDescent="0.15">
      <c r="C3" s="73"/>
      <c r="F3" s="135"/>
      <c r="AA3" s="134"/>
    </row>
    <row r="4" spans="2:28" ht="15" customHeight="1" x14ac:dyDescent="0.15">
      <c r="C4" s="136">
        <v>1</v>
      </c>
      <c r="D4" s="136" t="s">
        <v>218</v>
      </c>
      <c r="E4" s="137"/>
      <c r="F4" s="138" t="s">
        <v>219</v>
      </c>
      <c r="G4" s="138"/>
      <c r="H4" s="138"/>
      <c r="I4" s="139"/>
      <c r="J4" s="140"/>
      <c r="K4" s="140"/>
      <c r="L4" s="140"/>
      <c r="M4" s="140"/>
      <c r="P4" s="136">
        <v>62</v>
      </c>
      <c r="Q4" s="141" t="s">
        <v>220</v>
      </c>
      <c r="AA4" s="134"/>
      <c r="AB4" s="134"/>
    </row>
    <row r="5" spans="2:28" ht="15" customHeight="1" x14ac:dyDescent="0.15">
      <c r="B5" s="134"/>
      <c r="C5" s="136">
        <v>2</v>
      </c>
      <c r="D5" s="136" t="s">
        <v>221</v>
      </c>
      <c r="E5" s="137"/>
      <c r="F5" s="138"/>
      <c r="G5" s="138"/>
      <c r="H5" s="138"/>
      <c r="I5" s="139"/>
      <c r="J5" s="140"/>
      <c r="K5" s="140"/>
      <c r="L5" s="140"/>
      <c r="M5" s="140"/>
      <c r="P5" s="136">
        <v>63</v>
      </c>
      <c r="Q5" s="141" t="s">
        <v>222</v>
      </c>
      <c r="AA5" s="134"/>
      <c r="AB5" s="134"/>
    </row>
    <row r="6" spans="2:28" ht="15" customHeight="1" x14ac:dyDescent="0.15">
      <c r="B6" s="134"/>
      <c r="C6" s="136">
        <v>3</v>
      </c>
      <c r="D6" s="136" t="s">
        <v>223</v>
      </c>
      <c r="E6" s="137"/>
      <c r="F6" s="138"/>
      <c r="G6" s="138"/>
      <c r="H6" s="138"/>
      <c r="I6" s="139"/>
      <c r="J6" s="140"/>
      <c r="K6" s="140"/>
      <c r="L6" s="140"/>
      <c r="N6" s="1"/>
      <c r="O6" s="1"/>
      <c r="P6" s="136">
        <v>64</v>
      </c>
      <c r="Q6" s="136" t="s">
        <v>218</v>
      </c>
      <c r="R6" s="137"/>
      <c r="S6" s="133"/>
      <c r="T6" s="133"/>
      <c r="U6" s="133"/>
      <c r="V6" s="133"/>
      <c r="W6" s="132"/>
      <c r="X6" s="132"/>
      <c r="Y6" s="132"/>
      <c r="Z6" s="132"/>
      <c r="AA6" s="134"/>
      <c r="AB6" s="134"/>
    </row>
    <row r="7" spans="2:28" ht="15" customHeight="1" x14ac:dyDescent="0.15">
      <c r="B7" s="134"/>
      <c r="C7" s="136">
        <v>4</v>
      </c>
      <c r="D7" s="136" t="s">
        <v>224</v>
      </c>
      <c r="E7" s="137"/>
      <c r="F7" s="138"/>
      <c r="G7" s="138"/>
      <c r="H7" s="138"/>
      <c r="I7" s="139"/>
      <c r="J7" s="140"/>
      <c r="K7" s="140"/>
      <c r="L7" s="140"/>
      <c r="N7" s="1"/>
      <c r="O7" s="1"/>
      <c r="P7" s="136">
        <v>65</v>
      </c>
      <c r="Q7" s="136" t="s">
        <v>221</v>
      </c>
      <c r="R7" s="137"/>
      <c r="S7" s="133"/>
      <c r="T7" s="133"/>
      <c r="U7" s="133"/>
      <c r="V7" s="133"/>
      <c r="W7" s="132"/>
      <c r="X7" s="132"/>
      <c r="Y7" s="132"/>
      <c r="Z7" s="132"/>
      <c r="AA7" s="134"/>
      <c r="AB7" s="134"/>
    </row>
    <row r="8" spans="2:28" ht="15" customHeight="1" x14ac:dyDescent="0.15">
      <c r="B8" s="134"/>
      <c r="C8" s="136">
        <v>5</v>
      </c>
      <c r="D8" s="136" t="s">
        <v>225</v>
      </c>
      <c r="E8" s="137"/>
      <c r="F8" s="138"/>
      <c r="G8" s="138"/>
      <c r="H8" s="138"/>
      <c r="I8" s="139"/>
      <c r="J8" s="140"/>
      <c r="K8" s="140"/>
      <c r="L8" s="140"/>
      <c r="N8" s="1"/>
      <c r="O8" s="1"/>
      <c r="P8" s="136">
        <v>66</v>
      </c>
      <c r="Q8" s="136" t="s">
        <v>223</v>
      </c>
      <c r="R8" s="137"/>
      <c r="S8" s="133"/>
      <c r="T8" s="133"/>
      <c r="U8" s="133"/>
      <c r="V8" s="133"/>
      <c r="W8" s="132"/>
      <c r="X8" s="132"/>
      <c r="Y8" s="132"/>
      <c r="Z8" s="132"/>
      <c r="AA8" s="134"/>
      <c r="AB8" s="134"/>
    </row>
    <row r="9" spans="2:28" ht="15" customHeight="1" x14ac:dyDescent="0.15">
      <c r="B9" s="134"/>
      <c r="C9" s="136">
        <v>6</v>
      </c>
      <c r="D9" s="141" t="s">
        <v>220</v>
      </c>
      <c r="E9" s="137"/>
      <c r="F9" s="138"/>
      <c r="G9" s="138"/>
      <c r="H9" s="138"/>
      <c r="I9" s="139"/>
      <c r="J9" s="140"/>
      <c r="K9" s="140"/>
      <c r="L9" s="140"/>
      <c r="N9" s="1"/>
      <c r="O9" s="1"/>
      <c r="P9" s="136">
        <v>67</v>
      </c>
      <c r="Q9" s="136" t="s">
        <v>224</v>
      </c>
      <c r="R9" s="137"/>
      <c r="S9" s="133"/>
      <c r="T9" s="133"/>
      <c r="U9" s="133"/>
      <c r="V9" s="133"/>
      <c r="W9" s="132"/>
      <c r="X9" s="132"/>
      <c r="Y9" s="132"/>
      <c r="Z9" s="132"/>
      <c r="AA9" s="134"/>
      <c r="AB9" s="134"/>
    </row>
    <row r="10" spans="2:28" ht="15" customHeight="1" x14ac:dyDescent="0.15">
      <c r="B10" s="134"/>
      <c r="C10" s="136">
        <v>7</v>
      </c>
      <c r="D10" s="141" t="s">
        <v>222</v>
      </c>
      <c r="E10" s="137"/>
      <c r="F10" s="138"/>
      <c r="G10" s="142"/>
      <c r="H10" s="138"/>
      <c r="I10" s="139"/>
      <c r="J10" s="140"/>
      <c r="K10" s="140"/>
      <c r="L10" s="140"/>
      <c r="N10" s="1"/>
      <c r="O10" s="1"/>
      <c r="P10" s="136">
        <v>68</v>
      </c>
      <c r="Q10" s="136" t="s">
        <v>225</v>
      </c>
      <c r="R10" s="137"/>
      <c r="S10" s="133"/>
      <c r="T10" s="138" t="s">
        <v>226</v>
      </c>
      <c r="U10" s="133"/>
      <c r="V10" s="133"/>
      <c r="W10" s="132"/>
      <c r="X10" s="132"/>
      <c r="Y10" s="132"/>
      <c r="Z10" s="132"/>
      <c r="AA10" s="134"/>
      <c r="AB10" s="134"/>
    </row>
    <row r="11" spans="2:28" ht="15" customHeight="1" x14ac:dyDescent="0.15">
      <c r="B11" s="134"/>
      <c r="C11" s="136">
        <v>8</v>
      </c>
      <c r="D11" s="136" t="s">
        <v>218</v>
      </c>
      <c r="E11" s="137"/>
      <c r="F11" s="138" t="s">
        <v>227</v>
      </c>
      <c r="G11" s="138"/>
      <c r="H11" s="138"/>
      <c r="I11" s="139"/>
      <c r="J11" s="140"/>
      <c r="K11" s="140"/>
      <c r="L11" s="140"/>
      <c r="N11" s="1"/>
      <c r="O11" s="1"/>
      <c r="P11" s="136">
        <v>69</v>
      </c>
      <c r="Q11" s="141" t="s">
        <v>220</v>
      </c>
      <c r="R11" s="137"/>
      <c r="S11" s="133"/>
      <c r="T11" s="133"/>
      <c r="U11" s="133"/>
      <c r="V11" s="133"/>
      <c r="W11" s="132"/>
      <c r="X11" s="132"/>
      <c r="Y11" s="132"/>
      <c r="Z11" s="132"/>
      <c r="AA11" s="134"/>
      <c r="AB11" s="134"/>
    </row>
    <row r="12" spans="2:28" ht="15" customHeight="1" x14ac:dyDescent="0.15">
      <c r="B12" s="134"/>
      <c r="C12" s="136">
        <v>9</v>
      </c>
      <c r="D12" s="136" t="s">
        <v>221</v>
      </c>
      <c r="E12" s="137"/>
      <c r="F12" s="138" t="s">
        <v>228</v>
      </c>
      <c r="G12" s="138"/>
      <c r="H12" s="138"/>
      <c r="I12" s="139"/>
      <c r="J12" s="140"/>
      <c r="K12" s="140"/>
      <c r="L12" s="140"/>
      <c r="N12" s="1"/>
      <c r="O12" s="1"/>
      <c r="P12" s="136">
        <v>70</v>
      </c>
      <c r="Q12" s="141" t="s">
        <v>222</v>
      </c>
      <c r="R12" s="137"/>
      <c r="S12" s="133"/>
      <c r="T12" s="133"/>
      <c r="U12" s="133"/>
      <c r="V12" s="133"/>
      <c r="W12" s="132"/>
      <c r="X12" s="132"/>
      <c r="Y12" s="132"/>
      <c r="Z12" s="132"/>
      <c r="AA12" s="134"/>
      <c r="AB12" s="134"/>
    </row>
    <row r="13" spans="2:28" ht="15" customHeight="1" x14ac:dyDescent="0.15">
      <c r="B13" s="134"/>
      <c r="C13" s="136">
        <v>10</v>
      </c>
      <c r="D13" s="136" t="s">
        <v>223</v>
      </c>
      <c r="E13" s="137"/>
      <c r="F13" s="138"/>
      <c r="G13" s="138"/>
      <c r="H13" s="138"/>
      <c r="I13" s="139"/>
      <c r="J13" s="140"/>
      <c r="K13" s="140"/>
      <c r="L13" s="140"/>
      <c r="N13" s="1"/>
      <c r="O13" s="1"/>
      <c r="P13" s="136">
        <v>71</v>
      </c>
      <c r="Q13" s="136" t="s">
        <v>218</v>
      </c>
      <c r="R13" s="137"/>
      <c r="S13" s="133"/>
      <c r="T13" s="133"/>
      <c r="U13" s="133"/>
      <c r="V13" s="133"/>
      <c r="W13" s="132"/>
      <c r="X13" s="132"/>
      <c r="Y13" s="132"/>
      <c r="Z13" s="132"/>
      <c r="AA13" s="134"/>
      <c r="AB13" s="134"/>
    </row>
    <row r="14" spans="2:28" ht="15" customHeight="1" x14ac:dyDescent="0.15">
      <c r="B14" s="134"/>
      <c r="C14" s="136">
        <v>11</v>
      </c>
      <c r="D14" s="136" t="s">
        <v>224</v>
      </c>
      <c r="E14" s="137"/>
      <c r="F14" s="138"/>
      <c r="G14" s="138"/>
      <c r="H14" s="138"/>
      <c r="I14" s="139"/>
      <c r="J14" s="140"/>
      <c r="K14" s="140"/>
      <c r="L14" s="140"/>
      <c r="N14" s="1"/>
      <c r="O14" s="1"/>
      <c r="P14" s="136">
        <v>72</v>
      </c>
      <c r="Q14" s="136" t="s">
        <v>221</v>
      </c>
      <c r="R14" s="137"/>
      <c r="S14" s="133"/>
      <c r="T14" s="133"/>
      <c r="U14" s="133"/>
      <c r="V14" s="133"/>
      <c r="W14" s="132"/>
      <c r="X14" s="132"/>
      <c r="Y14" s="132"/>
      <c r="Z14" s="132"/>
      <c r="AA14" s="134"/>
      <c r="AB14" s="134"/>
    </row>
    <row r="15" spans="2:28" ht="15" customHeight="1" x14ac:dyDescent="0.15">
      <c r="B15" s="134"/>
      <c r="C15" s="136">
        <v>12</v>
      </c>
      <c r="D15" s="136" t="s">
        <v>225</v>
      </c>
      <c r="E15" s="137"/>
      <c r="F15" s="138"/>
      <c r="G15" s="138"/>
      <c r="H15" s="138"/>
      <c r="I15" s="139"/>
      <c r="J15" s="140"/>
      <c r="K15" s="140"/>
      <c r="L15" s="140"/>
      <c r="N15" s="1"/>
      <c r="O15" s="1"/>
      <c r="P15" s="136">
        <v>73</v>
      </c>
      <c r="Q15" s="136" t="s">
        <v>223</v>
      </c>
      <c r="R15" s="137"/>
      <c r="S15" s="133"/>
      <c r="T15" s="133"/>
      <c r="U15" s="133"/>
      <c r="V15" s="133"/>
      <c r="W15" s="132"/>
      <c r="X15" s="132"/>
      <c r="Y15" s="132"/>
      <c r="Z15" s="132"/>
      <c r="AA15" s="134"/>
      <c r="AB15" s="134"/>
    </row>
    <row r="16" spans="2:28" ht="15" customHeight="1" x14ac:dyDescent="0.15">
      <c r="B16" s="134"/>
      <c r="C16" s="136">
        <v>13</v>
      </c>
      <c r="D16" s="141" t="s">
        <v>220</v>
      </c>
      <c r="E16" s="137"/>
      <c r="F16" s="143"/>
      <c r="G16" s="143"/>
      <c r="H16" s="143"/>
      <c r="I16" s="139"/>
      <c r="J16" s="140"/>
      <c r="K16" s="140"/>
      <c r="L16" s="140"/>
      <c r="N16" s="132"/>
      <c r="O16" s="132"/>
      <c r="P16" s="136">
        <v>74</v>
      </c>
      <c r="Q16" s="136" t="s">
        <v>224</v>
      </c>
      <c r="R16" s="137"/>
      <c r="S16" s="133"/>
      <c r="T16" s="133"/>
      <c r="U16" s="138" t="s">
        <v>229</v>
      </c>
      <c r="V16" s="133"/>
      <c r="W16" s="132"/>
      <c r="X16" s="132"/>
      <c r="Y16" s="132"/>
      <c r="Z16" s="132"/>
      <c r="AA16" s="134"/>
      <c r="AB16" s="134"/>
    </row>
    <row r="17" spans="3:28" ht="15" customHeight="1" x14ac:dyDescent="0.15">
      <c r="C17" s="136">
        <v>14</v>
      </c>
      <c r="D17" s="141" t="s">
        <v>222</v>
      </c>
      <c r="E17" s="137"/>
      <c r="F17" s="143"/>
      <c r="G17" s="143"/>
      <c r="H17" s="143"/>
      <c r="I17" s="139"/>
      <c r="J17" s="140"/>
      <c r="K17" s="140"/>
      <c r="L17" s="140"/>
      <c r="M17" s="140"/>
      <c r="N17" s="144"/>
      <c r="O17" s="144"/>
      <c r="P17" s="136">
        <v>75</v>
      </c>
      <c r="Q17" s="136" t="s">
        <v>225</v>
      </c>
      <c r="R17" s="137"/>
      <c r="S17" s="133"/>
      <c r="T17" s="133"/>
      <c r="U17" s="133"/>
      <c r="V17" s="133"/>
      <c r="W17" s="132" t="s">
        <v>230</v>
      </c>
      <c r="X17" s="132"/>
      <c r="Y17" s="132"/>
      <c r="Z17" s="132"/>
      <c r="AA17" s="134"/>
      <c r="AB17" s="134"/>
    </row>
    <row r="18" spans="3:28" ht="15" customHeight="1" x14ac:dyDescent="0.15">
      <c r="C18" s="136">
        <v>15</v>
      </c>
      <c r="D18" s="136" t="s">
        <v>218</v>
      </c>
      <c r="E18" s="137"/>
      <c r="F18" s="143"/>
      <c r="G18" s="142"/>
      <c r="H18" s="143"/>
      <c r="I18" s="139"/>
      <c r="J18" s="140"/>
      <c r="K18" s="140"/>
      <c r="L18" s="140"/>
      <c r="M18" s="140"/>
      <c r="N18" s="144"/>
      <c r="O18" s="144"/>
      <c r="P18" s="136"/>
      <c r="Q18" s="136"/>
      <c r="R18" s="137"/>
      <c r="S18" s="133"/>
      <c r="T18" s="133"/>
      <c r="U18" s="133"/>
      <c r="V18" s="133"/>
      <c r="W18" s="132"/>
      <c r="X18" s="132"/>
      <c r="Y18" s="132"/>
      <c r="Z18" s="132"/>
      <c r="AA18" s="134"/>
      <c r="AB18" s="134"/>
    </row>
    <row r="19" spans="3:28" ht="15" customHeight="1" x14ac:dyDescent="0.15">
      <c r="C19" s="136">
        <v>16</v>
      </c>
      <c r="D19" s="136" t="s">
        <v>221</v>
      </c>
      <c r="E19" s="137"/>
      <c r="F19" s="138" t="s">
        <v>231</v>
      </c>
      <c r="G19" s="142"/>
      <c r="H19" s="143"/>
      <c r="I19" s="139"/>
      <c r="J19" s="140"/>
      <c r="K19" s="140"/>
      <c r="L19" s="140"/>
      <c r="M19" s="140"/>
      <c r="N19" s="144"/>
      <c r="O19" s="144"/>
      <c r="P19" s="136">
        <v>76</v>
      </c>
      <c r="Q19" s="141" t="s">
        <v>220</v>
      </c>
      <c r="R19" s="137"/>
      <c r="S19" s="133"/>
      <c r="T19" s="133"/>
      <c r="U19" s="133"/>
      <c r="V19" s="133"/>
      <c r="W19" s="132"/>
      <c r="X19" s="132"/>
      <c r="Y19" s="132"/>
      <c r="Z19" s="132"/>
      <c r="AA19" s="134"/>
      <c r="AB19" s="134"/>
    </row>
    <row r="20" spans="3:28" ht="15" customHeight="1" x14ac:dyDescent="0.15">
      <c r="C20" s="136">
        <v>17</v>
      </c>
      <c r="D20" s="136" t="s">
        <v>223</v>
      </c>
      <c r="E20" s="137"/>
      <c r="F20" s="138"/>
      <c r="G20" s="142"/>
      <c r="H20" s="143"/>
      <c r="I20" s="139"/>
      <c r="J20" s="140"/>
      <c r="K20" s="140"/>
      <c r="L20" s="140"/>
      <c r="M20" s="140"/>
      <c r="N20" s="144"/>
      <c r="O20" s="144"/>
      <c r="P20" s="136">
        <v>77</v>
      </c>
      <c r="Q20" s="141" t="s">
        <v>222</v>
      </c>
      <c r="R20" s="137"/>
      <c r="S20" s="133"/>
      <c r="T20" s="133"/>
      <c r="U20" s="133"/>
      <c r="V20" s="133"/>
      <c r="W20" s="132"/>
      <c r="X20" s="132"/>
      <c r="Y20" s="132"/>
      <c r="Z20" s="132"/>
      <c r="AA20" s="134"/>
      <c r="AB20" s="134"/>
    </row>
    <row r="21" spans="3:28" ht="15" customHeight="1" x14ac:dyDescent="0.15">
      <c r="C21" s="136">
        <v>18</v>
      </c>
      <c r="D21" s="136" t="s">
        <v>224</v>
      </c>
      <c r="E21" s="137"/>
      <c r="F21" s="143"/>
      <c r="G21" s="142"/>
      <c r="H21" s="143"/>
      <c r="I21" s="139"/>
      <c r="J21" s="140"/>
      <c r="K21" s="140"/>
      <c r="L21" s="140"/>
      <c r="M21" s="140"/>
      <c r="N21" s="144"/>
      <c r="O21" s="144"/>
      <c r="P21" s="136">
        <v>78</v>
      </c>
      <c r="Q21" s="136" t="s">
        <v>218</v>
      </c>
      <c r="R21" s="137"/>
      <c r="S21" s="133"/>
      <c r="T21" s="133"/>
      <c r="U21" s="133"/>
      <c r="V21" s="133"/>
      <c r="W21" s="132"/>
      <c r="X21" s="132"/>
      <c r="Y21" s="132"/>
      <c r="Z21" s="132"/>
      <c r="AA21" s="134"/>
      <c r="AB21" s="134"/>
    </row>
    <row r="22" spans="3:28" ht="15" customHeight="1" x14ac:dyDescent="0.15">
      <c r="C22" s="136">
        <v>19</v>
      </c>
      <c r="D22" s="136" t="s">
        <v>225</v>
      </c>
      <c r="E22" s="137"/>
      <c r="F22" s="143"/>
      <c r="G22" s="142"/>
      <c r="H22" s="143"/>
      <c r="I22" s="139"/>
      <c r="J22" s="140"/>
      <c r="K22" s="140"/>
      <c r="L22" s="140"/>
      <c r="M22" s="140"/>
      <c r="N22" s="144"/>
      <c r="O22" s="144"/>
      <c r="P22" s="136">
        <v>79</v>
      </c>
      <c r="Q22" s="136" t="s">
        <v>221</v>
      </c>
      <c r="R22" s="137"/>
      <c r="S22" s="133"/>
      <c r="T22" s="138" t="s">
        <v>232</v>
      </c>
      <c r="U22" s="133"/>
      <c r="V22" s="133"/>
      <c r="W22" s="132"/>
      <c r="X22" s="132"/>
      <c r="Y22" s="132"/>
      <c r="Z22" s="132"/>
      <c r="AA22" s="134"/>
      <c r="AB22" s="134"/>
    </row>
    <row r="23" spans="3:28" ht="15" customHeight="1" x14ac:dyDescent="0.15">
      <c r="C23" s="136">
        <v>20</v>
      </c>
      <c r="D23" s="141" t="s">
        <v>220</v>
      </c>
      <c r="E23" s="137"/>
      <c r="F23" s="143"/>
      <c r="G23" s="142"/>
      <c r="H23" s="143"/>
      <c r="I23" s="139"/>
      <c r="J23" s="140"/>
      <c r="K23" s="140"/>
      <c r="L23" s="140"/>
      <c r="M23" s="140"/>
      <c r="N23" s="144"/>
      <c r="O23" s="144"/>
      <c r="P23" s="136">
        <v>80</v>
      </c>
      <c r="Q23" s="136" t="s">
        <v>223</v>
      </c>
      <c r="R23" s="137"/>
      <c r="S23" s="133"/>
      <c r="T23" s="133"/>
      <c r="U23" s="133"/>
      <c r="V23" s="133"/>
      <c r="W23" s="132"/>
      <c r="X23" s="132"/>
      <c r="Y23" s="132"/>
      <c r="Z23" s="132"/>
      <c r="AA23" s="134"/>
      <c r="AB23" s="134"/>
    </row>
    <row r="24" spans="3:28" ht="15" customHeight="1" x14ac:dyDescent="0.15">
      <c r="C24" s="136">
        <v>21</v>
      </c>
      <c r="D24" s="141" t="s">
        <v>222</v>
      </c>
      <c r="E24" s="137"/>
      <c r="F24" s="143"/>
      <c r="G24" s="142"/>
      <c r="H24" s="143"/>
      <c r="I24" s="139"/>
      <c r="J24" s="140"/>
      <c r="K24" s="140"/>
      <c r="L24" s="140"/>
      <c r="M24" s="140"/>
      <c r="N24" s="144"/>
      <c r="O24" s="144"/>
      <c r="P24" s="136">
        <v>81</v>
      </c>
      <c r="Q24" s="136" t="s">
        <v>224</v>
      </c>
      <c r="R24" s="137"/>
      <c r="S24" s="138" t="s">
        <v>233</v>
      </c>
      <c r="T24" s="133"/>
      <c r="U24" s="133"/>
      <c r="V24" s="133"/>
      <c r="W24" s="132"/>
      <c r="X24" s="132"/>
      <c r="Y24" s="132"/>
      <c r="Z24" s="132"/>
      <c r="AA24" s="134"/>
      <c r="AB24" s="134"/>
    </row>
    <row r="25" spans="3:28" ht="15" customHeight="1" x14ac:dyDescent="0.15">
      <c r="C25" s="136">
        <v>22</v>
      </c>
      <c r="D25" s="136" t="s">
        <v>218</v>
      </c>
      <c r="E25" s="137"/>
      <c r="F25" s="143"/>
      <c r="G25" s="142"/>
      <c r="H25" s="143"/>
      <c r="I25" s="139"/>
      <c r="J25" s="140"/>
      <c r="K25" s="140"/>
      <c r="L25" s="140"/>
      <c r="M25" s="140"/>
      <c r="N25" s="144"/>
      <c r="O25" s="144"/>
      <c r="P25" s="136">
        <v>82</v>
      </c>
      <c r="Q25" s="136" t="s">
        <v>225</v>
      </c>
      <c r="R25" s="137"/>
      <c r="S25" s="133"/>
      <c r="T25" s="138" t="s">
        <v>234</v>
      </c>
      <c r="U25" s="133"/>
      <c r="V25" s="133"/>
      <c r="W25" s="132"/>
      <c r="X25" s="132"/>
      <c r="Y25" s="132"/>
      <c r="Z25" s="132"/>
      <c r="AA25" s="134"/>
      <c r="AB25" s="134"/>
    </row>
    <row r="26" spans="3:28" ht="15" customHeight="1" x14ac:dyDescent="0.15">
      <c r="C26" s="136">
        <v>23</v>
      </c>
      <c r="D26" s="136" t="s">
        <v>221</v>
      </c>
      <c r="E26" s="137"/>
      <c r="F26" s="138" t="s">
        <v>235</v>
      </c>
      <c r="G26" s="143"/>
      <c r="H26" s="143"/>
      <c r="I26" s="139"/>
      <c r="J26" s="140"/>
      <c r="K26" s="140"/>
      <c r="L26" s="140"/>
      <c r="M26" s="140"/>
      <c r="N26" s="144"/>
      <c r="O26" s="144"/>
      <c r="P26" s="136">
        <v>83</v>
      </c>
      <c r="Q26" s="141" t="s">
        <v>220</v>
      </c>
      <c r="R26" s="137"/>
      <c r="S26" s="133"/>
      <c r="T26" s="133"/>
      <c r="U26" s="133"/>
      <c r="V26" s="133"/>
      <c r="W26" s="132"/>
      <c r="X26" s="132"/>
      <c r="Y26" s="132"/>
      <c r="Z26" s="132"/>
      <c r="AA26" s="134"/>
      <c r="AB26" s="134"/>
    </row>
    <row r="27" spans="3:28" ht="15" customHeight="1" x14ac:dyDescent="0.15">
      <c r="C27" s="136">
        <v>24</v>
      </c>
      <c r="D27" s="136" t="s">
        <v>223</v>
      </c>
      <c r="E27" s="137"/>
      <c r="F27" s="138" t="s">
        <v>236</v>
      </c>
      <c r="H27" s="143"/>
      <c r="I27" s="139"/>
      <c r="J27" s="140"/>
      <c r="K27" s="140"/>
      <c r="L27" s="140"/>
      <c r="M27" s="140"/>
      <c r="N27" s="144"/>
      <c r="O27" s="144"/>
      <c r="P27" s="136">
        <v>84</v>
      </c>
      <c r="Q27" s="141" t="s">
        <v>222</v>
      </c>
      <c r="R27" s="137"/>
      <c r="S27" s="133"/>
      <c r="T27" s="133"/>
      <c r="U27" s="133"/>
      <c r="V27" s="133"/>
      <c r="W27" s="132"/>
      <c r="X27" s="132"/>
      <c r="Y27" s="132"/>
      <c r="Z27" s="132"/>
      <c r="AA27" s="134"/>
      <c r="AB27" s="134"/>
    </row>
    <row r="28" spans="3:28" ht="15" customHeight="1" x14ac:dyDescent="0.15">
      <c r="C28" s="136">
        <v>25</v>
      </c>
      <c r="D28" s="136" t="s">
        <v>224</v>
      </c>
      <c r="E28" s="137"/>
      <c r="F28" s="143"/>
      <c r="G28" s="143"/>
      <c r="H28" s="143"/>
      <c r="I28" s="139"/>
      <c r="J28" s="140"/>
      <c r="K28" s="140"/>
      <c r="L28" s="140"/>
      <c r="M28" s="140"/>
      <c r="N28" s="144"/>
      <c r="O28" s="144"/>
      <c r="P28" s="136">
        <v>85</v>
      </c>
      <c r="Q28" s="136" t="s">
        <v>218</v>
      </c>
      <c r="R28" s="137"/>
      <c r="S28" s="133" t="s">
        <v>237</v>
      </c>
      <c r="T28" s="133"/>
      <c r="U28" s="133"/>
      <c r="V28" s="133"/>
      <c r="W28" s="132"/>
      <c r="X28" s="132"/>
      <c r="Y28" s="132"/>
      <c r="Z28" s="132"/>
      <c r="AA28" s="134"/>
      <c r="AB28" s="134"/>
    </row>
    <row r="29" spans="3:28" ht="15" customHeight="1" x14ac:dyDescent="0.15">
      <c r="C29" s="136">
        <v>26</v>
      </c>
      <c r="D29" s="136" t="s">
        <v>225</v>
      </c>
      <c r="E29" s="137"/>
      <c r="F29" s="143"/>
      <c r="G29" s="143"/>
      <c r="H29" s="143"/>
      <c r="I29" s="139"/>
      <c r="J29" s="140"/>
      <c r="K29" s="140"/>
      <c r="L29" s="140"/>
      <c r="M29" s="140"/>
      <c r="N29" s="144"/>
      <c r="O29" s="144"/>
      <c r="P29" s="136">
        <v>86</v>
      </c>
      <c r="Q29" s="136" t="s">
        <v>221</v>
      </c>
      <c r="R29" s="137"/>
      <c r="S29" s="133"/>
      <c r="T29" s="133"/>
      <c r="U29" s="133"/>
      <c r="V29" s="133"/>
      <c r="W29" s="132"/>
      <c r="X29" s="132"/>
      <c r="Y29" s="132"/>
      <c r="Z29" s="132"/>
      <c r="AA29" s="134"/>
      <c r="AB29" s="134"/>
    </row>
    <row r="30" spans="3:28" ht="15" customHeight="1" x14ac:dyDescent="0.15">
      <c r="C30" s="136">
        <v>27</v>
      </c>
      <c r="D30" s="141" t="s">
        <v>220</v>
      </c>
      <c r="E30" s="137"/>
      <c r="F30" s="143"/>
      <c r="G30" s="143"/>
      <c r="H30" s="143"/>
      <c r="I30" s="139"/>
      <c r="J30" s="140"/>
      <c r="K30" s="140"/>
      <c r="L30" s="140"/>
      <c r="M30" s="140"/>
      <c r="N30" s="144"/>
      <c r="O30" s="144"/>
      <c r="P30" s="136">
        <v>87</v>
      </c>
      <c r="Q30" s="136" t="s">
        <v>223</v>
      </c>
      <c r="R30" s="137"/>
      <c r="S30" s="133"/>
      <c r="T30" s="133"/>
      <c r="U30" s="133"/>
      <c r="V30" s="133"/>
      <c r="W30" s="132"/>
      <c r="X30" s="132"/>
      <c r="Y30" s="132"/>
      <c r="Z30" s="132"/>
      <c r="AA30" s="134"/>
      <c r="AB30" s="134"/>
    </row>
    <row r="31" spans="3:28" ht="15" customHeight="1" x14ac:dyDescent="0.15">
      <c r="C31" s="136">
        <v>28</v>
      </c>
      <c r="D31" s="141" t="s">
        <v>222</v>
      </c>
      <c r="E31" s="137"/>
      <c r="F31" s="143"/>
      <c r="G31" s="143"/>
      <c r="H31" s="143"/>
      <c r="I31" s="139"/>
      <c r="J31" s="140"/>
      <c r="K31" s="140"/>
      <c r="L31" s="140"/>
      <c r="M31" s="140"/>
      <c r="N31" s="144"/>
      <c r="O31" s="144"/>
      <c r="P31" s="136">
        <v>88</v>
      </c>
      <c r="Q31" s="136" t="s">
        <v>224</v>
      </c>
      <c r="R31" s="137"/>
      <c r="S31" s="133"/>
      <c r="T31" s="142"/>
      <c r="U31" s="133"/>
      <c r="V31" s="133"/>
      <c r="W31" s="132"/>
      <c r="X31" s="132"/>
      <c r="Y31" s="132"/>
      <c r="Z31" s="132"/>
      <c r="AA31" s="134"/>
      <c r="AB31" s="134"/>
    </row>
    <row r="32" spans="3:28" ht="15" customHeight="1" x14ac:dyDescent="0.15">
      <c r="C32" s="136">
        <v>29</v>
      </c>
      <c r="D32" s="136" t="s">
        <v>218</v>
      </c>
      <c r="E32" s="137"/>
      <c r="F32" s="143"/>
      <c r="G32" s="143"/>
      <c r="H32" s="143"/>
      <c r="I32" s="139"/>
      <c r="J32" s="140"/>
      <c r="K32" s="140"/>
      <c r="L32" s="140"/>
      <c r="M32" s="140"/>
      <c r="N32" s="144"/>
      <c r="O32" s="144"/>
      <c r="P32" s="136">
        <v>89</v>
      </c>
      <c r="Q32" s="136" t="s">
        <v>225</v>
      </c>
      <c r="R32" s="137"/>
      <c r="S32" s="133"/>
      <c r="T32" s="138" t="s">
        <v>238</v>
      </c>
      <c r="U32" s="133"/>
      <c r="V32" s="133"/>
      <c r="W32" s="132"/>
      <c r="X32" s="132"/>
      <c r="Y32" s="132"/>
      <c r="Z32" s="132"/>
      <c r="AA32" s="134"/>
      <c r="AB32" s="134"/>
    </row>
    <row r="33" spans="3:28" ht="15" customHeight="1" x14ac:dyDescent="0.15">
      <c r="C33" s="136">
        <v>30</v>
      </c>
      <c r="D33" s="136" t="s">
        <v>221</v>
      </c>
      <c r="E33" s="137"/>
      <c r="F33" s="143"/>
      <c r="G33" s="142"/>
      <c r="H33" s="143"/>
      <c r="I33" s="139"/>
      <c r="J33" s="140"/>
      <c r="K33" s="140"/>
      <c r="L33" s="140"/>
      <c r="M33" s="140"/>
      <c r="N33" s="144"/>
      <c r="O33" s="144"/>
      <c r="P33" s="136">
        <v>90</v>
      </c>
      <c r="Q33" s="141" t="s">
        <v>220</v>
      </c>
      <c r="R33" s="137"/>
      <c r="S33" s="133"/>
      <c r="T33" s="133"/>
      <c r="U33" s="133"/>
      <c r="V33" s="133"/>
      <c r="W33" s="132"/>
      <c r="X33" s="132"/>
      <c r="Y33" s="132"/>
      <c r="Z33" s="132"/>
      <c r="AA33" s="134"/>
      <c r="AB33" s="134"/>
    </row>
    <row r="34" spans="3:28" ht="15" customHeight="1" x14ac:dyDescent="0.15">
      <c r="C34" s="136">
        <v>31</v>
      </c>
      <c r="D34" s="136" t="s">
        <v>223</v>
      </c>
      <c r="E34" s="137"/>
      <c r="F34" s="138" t="s">
        <v>239</v>
      </c>
      <c r="H34" s="143"/>
      <c r="I34" s="139"/>
      <c r="J34" s="140"/>
      <c r="K34" s="140"/>
      <c r="L34" s="140"/>
      <c r="M34" s="140"/>
      <c r="N34" s="144"/>
      <c r="O34" s="144"/>
      <c r="P34" s="136">
        <v>91</v>
      </c>
      <c r="Q34" s="141" t="s">
        <v>222</v>
      </c>
      <c r="R34" s="137"/>
      <c r="S34" s="133"/>
      <c r="T34" s="133"/>
      <c r="U34" s="133"/>
      <c r="V34" s="133"/>
      <c r="W34" s="132"/>
      <c r="X34" s="132"/>
      <c r="Y34" s="132"/>
      <c r="Z34" s="132"/>
      <c r="AA34" s="134"/>
      <c r="AB34" s="134"/>
    </row>
    <row r="35" spans="3:28" ht="15" customHeight="1" x14ac:dyDescent="0.15">
      <c r="C35" s="136">
        <v>32</v>
      </c>
      <c r="D35" s="136" t="s">
        <v>224</v>
      </c>
      <c r="E35" s="137"/>
      <c r="G35" s="142"/>
      <c r="H35" s="143"/>
      <c r="I35" s="139"/>
      <c r="J35" s="140"/>
      <c r="K35" s="140"/>
      <c r="L35" s="140"/>
      <c r="M35" s="140"/>
      <c r="N35" s="144"/>
      <c r="O35" s="144"/>
      <c r="P35" s="136">
        <v>92</v>
      </c>
      <c r="Q35" s="136" t="s">
        <v>218</v>
      </c>
      <c r="R35" s="137"/>
      <c r="S35" s="138" t="s">
        <v>240</v>
      </c>
      <c r="T35" s="133"/>
      <c r="U35" s="133"/>
      <c r="V35" s="133"/>
      <c r="W35" s="132"/>
      <c r="X35" s="132"/>
      <c r="Y35" s="132"/>
      <c r="Z35" s="132"/>
      <c r="AA35" s="134"/>
      <c r="AB35" s="134"/>
    </row>
    <row r="36" spans="3:28" ht="15" customHeight="1" x14ac:dyDescent="0.15">
      <c r="C36" s="136">
        <v>33</v>
      </c>
      <c r="D36" s="136" t="s">
        <v>225</v>
      </c>
      <c r="E36" s="137"/>
      <c r="F36" s="138" t="s">
        <v>434</v>
      </c>
      <c r="G36" s="143"/>
      <c r="H36" s="143"/>
      <c r="I36" s="139"/>
      <c r="J36" s="140"/>
      <c r="K36" s="140"/>
      <c r="L36" s="140"/>
      <c r="M36" s="140"/>
      <c r="N36" s="144"/>
      <c r="O36" s="144"/>
      <c r="P36" s="136">
        <v>93</v>
      </c>
      <c r="Q36" s="136" t="s">
        <v>221</v>
      </c>
      <c r="R36" s="137"/>
      <c r="S36" s="127" t="s">
        <v>241</v>
      </c>
      <c r="T36" s="133"/>
      <c r="U36" s="133"/>
      <c r="V36" s="133"/>
      <c r="W36" s="132"/>
      <c r="X36" s="132"/>
      <c r="Y36" s="132"/>
      <c r="Z36" s="132"/>
      <c r="AA36" s="134"/>
      <c r="AB36" s="134"/>
    </row>
    <row r="37" spans="3:28" ht="15" customHeight="1" x14ac:dyDescent="0.15">
      <c r="C37" s="136">
        <v>34</v>
      </c>
      <c r="D37" s="141" t="s">
        <v>220</v>
      </c>
      <c r="E37" s="137"/>
      <c r="F37" s="143"/>
      <c r="G37" s="143"/>
      <c r="H37" s="207" t="s">
        <v>436</v>
      </c>
      <c r="I37" s="139"/>
      <c r="J37" s="140"/>
      <c r="K37" s="140"/>
      <c r="L37" s="140"/>
      <c r="M37" s="140"/>
      <c r="N37" s="144"/>
      <c r="O37" s="144"/>
      <c r="P37" s="136">
        <v>94</v>
      </c>
      <c r="Q37" s="136" t="s">
        <v>223</v>
      </c>
      <c r="R37" s="132"/>
      <c r="T37" s="133"/>
      <c r="U37" s="133"/>
      <c r="V37" s="133"/>
      <c r="W37" s="132"/>
      <c r="X37" s="132"/>
      <c r="Y37" s="132"/>
      <c r="Z37" s="132"/>
      <c r="AA37" s="134"/>
      <c r="AB37" s="134"/>
    </row>
    <row r="38" spans="3:28" ht="15" customHeight="1" x14ac:dyDescent="0.15">
      <c r="C38" s="136">
        <v>35</v>
      </c>
      <c r="D38" s="141" t="s">
        <v>222</v>
      </c>
      <c r="E38" s="137"/>
      <c r="F38" s="139"/>
      <c r="G38" s="139"/>
      <c r="H38" s="208" t="s">
        <v>437</v>
      </c>
      <c r="L38" s="140"/>
      <c r="M38" s="140"/>
      <c r="N38" s="144"/>
      <c r="O38" s="144"/>
      <c r="P38" s="136">
        <v>95</v>
      </c>
      <c r="Q38" s="136" t="s">
        <v>224</v>
      </c>
      <c r="R38" s="132"/>
      <c r="S38" s="133"/>
      <c r="T38" s="133"/>
      <c r="U38" s="133"/>
      <c r="V38" s="133"/>
      <c r="W38" s="132"/>
      <c r="X38" s="132"/>
      <c r="Y38" s="132"/>
      <c r="Z38" s="132"/>
      <c r="AA38" s="134"/>
      <c r="AB38" s="134"/>
    </row>
    <row r="39" spans="3:28" ht="15" customHeight="1" x14ac:dyDescent="0.15">
      <c r="C39" s="136">
        <v>36</v>
      </c>
      <c r="D39" s="136" t="s">
        <v>218</v>
      </c>
      <c r="E39" s="137"/>
      <c r="H39" s="133" t="s">
        <v>435</v>
      </c>
      <c r="P39" s="136">
        <v>96</v>
      </c>
      <c r="Q39" s="136" t="s">
        <v>225</v>
      </c>
      <c r="R39" s="132"/>
      <c r="S39" s="133"/>
      <c r="T39" s="133" t="s">
        <v>242</v>
      </c>
      <c r="U39" s="133"/>
      <c r="V39" s="133"/>
      <c r="W39" s="132"/>
      <c r="X39" s="132"/>
      <c r="Y39" s="132"/>
      <c r="Z39" s="132"/>
      <c r="AA39" s="134"/>
      <c r="AB39" s="134"/>
    </row>
    <row r="40" spans="3:28" ht="15" customHeight="1" x14ac:dyDescent="0.15">
      <c r="C40" s="136">
        <v>37</v>
      </c>
      <c r="D40" s="136" t="s">
        <v>221</v>
      </c>
      <c r="E40" s="137"/>
      <c r="AA40" s="134"/>
    </row>
    <row r="41" spans="3:28" ht="15" customHeight="1" x14ac:dyDescent="0.15">
      <c r="C41" s="136">
        <v>38</v>
      </c>
      <c r="D41" s="136" t="s">
        <v>223</v>
      </c>
      <c r="E41" s="137"/>
      <c r="AA41" s="134"/>
    </row>
    <row r="42" spans="3:28" ht="15" customHeight="1" x14ac:dyDescent="0.15">
      <c r="C42" s="136">
        <v>39</v>
      </c>
      <c r="D42" s="136" t="s">
        <v>224</v>
      </c>
      <c r="E42" s="137"/>
      <c r="AA42" s="134"/>
    </row>
    <row r="43" spans="3:28" ht="15" customHeight="1" x14ac:dyDescent="0.15">
      <c r="C43" s="136">
        <v>40</v>
      </c>
      <c r="D43" s="136" t="s">
        <v>225</v>
      </c>
      <c r="E43" s="137"/>
      <c r="AA43" s="134"/>
    </row>
    <row r="44" spans="3:28" ht="15" customHeight="1" x14ac:dyDescent="0.15">
      <c r="C44" s="136">
        <v>41</v>
      </c>
      <c r="D44" s="141" t="s">
        <v>220</v>
      </c>
      <c r="E44" s="137"/>
      <c r="AA44" s="134"/>
    </row>
    <row r="45" spans="3:28" ht="15" customHeight="1" x14ac:dyDescent="0.15">
      <c r="C45" s="136">
        <v>42</v>
      </c>
      <c r="D45" s="141" t="s">
        <v>222</v>
      </c>
      <c r="E45" s="137"/>
      <c r="AA45" s="134"/>
    </row>
    <row r="46" spans="3:28" ht="15" customHeight="1" x14ac:dyDescent="0.15">
      <c r="C46" s="136">
        <v>43</v>
      </c>
      <c r="D46" s="136" t="s">
        <v>218</v>
      </c>
      <c r="E46" s="137"/>
      <c r="AA46" s="134"/>
    </row>
    <row r="47" spans="3:28" ht="15" customHeight="1" x14ac:dyDescent="0.15">
      <c r="C47" s="136">
        <v>44</v>
      </c>
      <c r="D47" s="136" t="s">
        <v>221</v>
      </c>
      <c r="E47" s="137"/>
      <c r="AA47" s="134"/>
    </row>
    <row r="48" spans="3:28" ht="15" customHeight="1" x14ac:dyDescent="0.15">
      <c r="C48" s="136">
        <v>45</v>
      </c>
      <c r="D48" s="136" t="s">
        <v>223</v>
      </c>
      <c r="E48" s="137"/>
      <c r="AA48" s="134"/>
    </row>
    <row r="49" spans="3:27" ht="15" customHeight="1" x14ac:dyDescent="0.15">
      <c r="C49" s="136">
        <v>46</v>
      </c>
      <c r="D49" s="136" t="s">
        <v>224</v>
      </c>
      <c r="E49" s="137"/>
      <c r="AA49" s="134"/>
    </row>
    <row r="50" spans="3:27" ht="15" customHeight="1" x14ac:dyDescent="0.15">
      <c r="C50" s="136">
        <v>47</v>
      </c>
      <c r="D50" s="136" t="s">
        <v>225</v>
      </c>
      <c r="E50" s="137"/>
      <c r="AA50" s="134"/>
    </row>
    <row r="51" spans="3:27" ht="15" customHeight="1" x14ac:dyDescent="0.15">
      <c r="C51" s="136">
        <v>48</v>
      </c>
      <c r="D51" s="141" t="s">
        <v>220</v>
      </c>
      <c r="E51" s="137"/>
      <c r="P51" s="148" t="s">
        <v>43</v>
      </c>
      <c r="Q51" s="149" t="s">
        <v>20</v>
      </c>
      <c r="R51" s="150"/>
      <c r="S51" s="151"/>
      <c r="T51" s="163"/>
      <c r="U51" s="163"/>
      <c r="V51" s="151"/>
      <c r="AA51" s="134"/>
    </row>
    <row r="52" spans="3:27" ht="15" customHeight="1" x14ac:dyDescent="0.15">
      <c r="C52" s="136">
        <v>49</v>
      </c>
      <c r="D52" s="141" t="s">
        <v>222</v>
      </c>
      <c r="E52" s="137"/>
      <c r="P52" s="152" t="s">
        <v>46</v>
      </c>
      <c r="Q52" s="153" t="s">
        <v>114</v>
      </c>
      <c r="R52" s="154"/>
      <c r="S52" s="155"/>
      <c r="T52" s="164"/>
      <c r="U52" s="164"/>
      <c r="V52" s="155"/>
      <c r="AA52" s="134"/>
    </row>
    <row r="53" spans="3:27" ht="15" customHeight="1" x14ac:dyDescent="0.15">
      <c r="C53" s="136">
        <v>50</v>
      </c>
      <c r="D53" s="136" t="s">
        <v>218</v>
      </c>
      <c r="E53" s="137"/>
      <c r="P53" s="152" t="s">
        <v>49</v>
      </c>
      <c r="Q53" s="153" t="s">
        <v>116</v>
      </c>
      <c r="R53" s="154"/>
      <c r="S53" s="155"/>
      <c r="T53" s="164"/>
      <c r="U53" s="164"/>
      <c r="V53" s="155"/>
      <c r="AA53" s="134"/>
    </row>
    <row r="54" spans="3:27" ht="15" customHeight="1" x14ac:dyDescent="0.15">
      <c r="C54" s="136">
        <v>51</v>
      </c>
      <c r="D54" s="136" t="s">
        <v>221</v>
      </c>
      <c r="E54" s="137"/>
      <c r="P54" s="152" t="s">
        <v>51</v>
      </c>
      <c r="Q54" s="153" t="s">
        <v>118</v>
      </c>
      <c r="R54" s="154"/>
      <c r="S54" s="155"/>
      <c r="T54" s="164"/>
      <c r="U54" s="164"/>
      <c r="V54" s="155"/>
      <c r="AA54" s="134"/>
    </row>
    <row r="55" spans="3:27" ht="15" customHeight="1" x14ac:dyDescent="0.15">
      <c r="C55" s="136">
        <v>52</v>
      </c>
      <c r="D55" s="136" t="s">
        <v>223</v>
      </c>
      <c r="E55" s="137"/>
      <c r="P55" s="152" t="s">
        <v>120</v>
      </c>
      <c r="Q55" s="153" t="s">
        <v>214</v>
      </c>
      <c r="R55" s="154"/>
      <c r="S55" s="155"/>
      <c r="T55" s="164"/>
      <c r="U55" s="164"/>
      <c r="V55" s="155"/>
      <c r="AA55" s="134"/>
    </row>
    <row r="56" spans="3:27" ht="15" customHeight="1" x14ac:dyDescent="0.15">
      <c r="C56" s="136">
        <v>53</v>
      </c>
      <c r="D56" s="136" t="s">
        <v>224</v>
      </c>
      <c r="E56" s="137"/>
      <c r="G56" s="142"/>
      <c r="P56" s="152" t="s">
        <v>123</v>
      </c>
      <c r="Q56" s="153" t="s">
        <v>122</v>
      </c>
      <c r="R56" s="154"/>
      <c r="S56" s="155"/>
      <c r="T56" s="164"/>
      <c r="U56" s="164"/>
      <c r="V56" s="155"/>
      <c r="AA56" s="134"/>
    </row>
    <row r="57" spans="3:27" ht="15" customHeight="1" x14ac:dyDescent="0.15">
      <c r="C57" s="136">
        <v>54</v>
      </c>
      <c r="D57" s="136" t="s">
        <v>225</v>
      </c>
      <c r="E57" s="137"/>
      <c r="F57" s="133" t="s">
        <v>243</v>
      </c>
      <c r="P57" s="152" t="s">
        <v>126</v>
      </c>
      <c r="Q57" s="153" t="s">
        <v>125</v>
      </c>
      <c r="R57" s="154"/>
      <c r="S57" s="155"/>
      <c r="T57" s="164"/>
      <c r="U57" s="164"/>
      <c r="V57" s="155"/>
      <c r="AA57" s="134"/>
    </row>
    <row r="58" spans="3:27" ht="15" customHeight="1" x14ac:dyDescent="0.15">
      <c r="C58" s="136"/>
      <c r="D58" s="136"/>
      <c r="E58" s="137"/>
      <c r="P58" s="152" t="s">
        <v>129</v>
      </c>
      <c r="Q58" s="153" t="s">
        <v>128</v>
      </c>
      <c r="R58" s="154"/>
      <c r="S58" s="155"/>
      <c r="T58" s="164"/>
      <c r="U58" s="164"/>
      <c r="V58" s="155"/>
      <c r="AA58" s="134"/>
    </row>
    <row r="59" spans="3:27" ht="15" customHeight="1" x14ac:dyDescent="0.15">
      <c r="C59" s="136">
        <v>55</v>
      </c>
      <c r="D59" s="141" t="s">
        <v>220</v>
      </c>
      <c r="E59" s="137"/>
      <c r="P59" s="152" t="s">
        <v>132</v>
      </c>
      <c r="Q59" s="153" t="s">
        <v>131</v>
      </c>
      <c r="R59" s="154"/>
      <c r="S59" s="155"/>
      <c r="T59" s="164"/>
      <c r="U59" s="164"/>
      <c r="V59" s="155"/>
      <c r="AA59" s="134"/>
    </row>
    <row r="60" spans="3:27" ht="15" customHeight="1" x14ac:dyDescent="0.15">
      <c r="C60" s="136">
        <v>56</v>
      </c>
      <c r="D60" s="141" t="s">
        <v>222</v>
      </c>
      <c r="E60" s="137"/>
      <c r="P60" s="152" t="s">
        <v>133</v>
      </c>
      <c r="Q60" s="153" t="s">
        <v>83</v>
      </c>
      <c r="R60" s="154"/>
      <c r="S60" s="164"/>
      <c r="T60" s="164"/>
      <c r="U60" s="164"/>
      <c r="V60" s="155"/>
      <c r="AA60" s="134"/>
    </row>
    <row r="61" spans="3:27" ht="15" customHeight="1" x14ac:dyDescent="0.15">
      <c r="C61" s="136">
        <v>57</v>
      </c>
      <c r="D61" s="136" t="s">
        <v>218</v>
      </c>
      <c r="E61" s="137"/>
      <c r="P61" s="152" t="s">
        <v>136</v>
      </c>
      <c r="Q61" s="153" t="s">
        <v>135</v>
      </c>
      <c r="R61" s="154"/>
      <c r="S61" s="155"/>
      <c r="T61" s="164"/>
      <c r="U61" s="164"/>
      <c r="V61" s="155"/>
      <c r="AA61" s="134"/>
    </row>
    <row r="62" spans="3:27" ht="15" customHeight="1" x14ac:dyDescent="0.15">
      <c r="C62" s="136">
        <v>58</v>
      </c>
      <c r="D62" s="136" t="s">
        <v>221</v>
      </c>
      <c r="E62" s="137"/>
      <c r="P62" s="152" t="s">
        <v>137</v>
      </c>
      <c r="Q62" s="153" t="s">
        <v>97</v>
      </c>
      <c r="R62" s="154"/>
      <c r="S62" s="155"/>
      <c r="T62" s="164"/>
      <c r="U62" s="164"/>
      <c r="V62" s="155"/>
      <c r="AA62" s="134"/>
    </row>
    <row r="63" spans="3:27" ht="15" customHeight="1" x14ac:dyDescent="0.15">
      <c r="C63" s="136">
        <v>59</v>
      </c>
      <c r="D63" s="136" t="s">
        <v>223</v>
      </c>
      <c r="E63" s="137"/>
      <c r="G63" s="142"/>
      <c r="P63" s="162" t="s">
        <v>140</v>
      </c>
      <c r="Q63" s="153" t="s">
        <v>244</v>
      </c>
      <c r="R63" s="154"/>
      <c r="S63" s="155"/>
      <c r="T63" s="164"/>
      <c r="U63" s="164"/>
      <c r="V63" s="155"/>
      <c r="AA63" s="134"/>
    </row>
    <row r="64" spans="3:27" ht="15" customHeight="1" x14ac:dyDescent="0.15">
      <c r="C64" s="136">
        <v>60</v>
      </c>
      <c r="D64" s="136" t="s">
        <v>224</v>
      </c>
      <c r="E64" s="137"/>
      <c r="F64" s="133" t="s">
        <v>245</v>
      </c>
      <c r="P64" s="156" t="s">
        <v>143</v>
      </c>
      <c r="Q64" s="157" t="s">
        <v>142</v>
      </c>
      <c r="R64" s="158"/>
      <c r="S64" s="159"/>
      <c r="T64" s="165"/>
      <c r="U64" s="165"/>
      <c r="V64" s="159"/>
      <c r="AA64" s="134"/>
    </row>
    <row r="65" spans="3:27" ht="15" customHeight="1" x14ac:dyDescent="0.15">
      <c r="C65" s="136">
        <v>61</v>
      </c>
      <c r="D65" s="136" t="s">
        <v>225</v>
      </c>
      <c r="E65" s="137"/>
      <c r="G65" s="138" t="s">
        <v>246</v>
      </c>
      <c r="P65" s="1"/>
      <c r="Q65" s="1"/>
      <c r="R65" s="1"/>
      <c r="AA65" s="134"/>
    </row>
    <row r="66" spans="3:27" ht="15.75" customHeight="1" x14ac:dyDescent="0.15">
      <c r="C66" s="1"/>
      <c r="D66" s="1"/>
      <c r="AA66" s="134"/>
    </row>
    <row r="67" spans="3:27" ht="17.25" customHeight="1" x14ac:dyDescent="0.15">
      <c r="C67" s="134"/>
      <c r="D67" s="40"/>
      <c r="E67" s="70"/>
      <c r="F67" s="1"/>
      <c r="G67" s="1"/>
      <c r="H67" s="1"/>
      <c r="I67" s="1"/>
      <c r="J67" s="1"/>
      <c r="K67" s="1"/>
      <c r="L67" s="1"/>
      <c r="M67" s="1"/>
    </row>
    <row r="68" spans="3:27" ht="17.25" customHeight="1" x14ac:dyDescent="0.15">
      <c r="C68" s="73" t="s">
        <v>247</v>
      </c>
      <c r="F68" s="135"/>
    </row>
    <row r="69" spans="3:27" ht="17.25" customHeight="1" x14ac:dyDescent="0.15">
      <c r="C69" s="73"/>
      <c r="F69" s="135"/>
    </row>
    <row r="70" spans="3:27" ht="15" customHeight="1" x14ac:dyDescent="0.15">
      <c r="C70" s="136">
        <v>1</v>
      </c>
      <c r="D70" s="136" t="s">
        <v>218</v>
      </c>
      <c r="E70" s="137"/>
      <c r="F70" s="138" t="s">
        <v>248</v>
      </c>
      <c r="G70" s="138"/>
      <c r="H70" s="138"/>
      <c r="I70" s="139"/>
      <c r="J70" s="140"/>
      <c r="K70" s="140"/>
      <c r="L70" s="140"/>
      <c r="M70" s="140"/>
      <c r="P70" s="136">
        <v>62</v>
      </c>
      <c r="Q70" s="141" t="s">
        <v>220</v>
      </c>
    </row>
    <row r="71" spans="3:27" ht="15" customHeight="1" x14ac:dyDescent="0.15">
      <c r="C71" s="136">
        <v>2</v>
      </c>
      <c r="D71" s="136" t="s">
        <v>221</v>
      </c>
      <c r="E71" s="137"/>
      <c r="F71" s="138"/>
      <c r="G71" s="138"/>
      <c r="H71" s="138"/>
      <c r="I71" s="139"/>
      <c r="J71" s="140"/>
      <c r="K71" s="140"/>
      <c r="L71" s="140"/>
      <c r="M71" s="140"/>
      <c r="P71" s="136">
        <v>63</v>
      </c>
      <c r="Q71" s="141" t="s">
        <v>222</v>
      </c>
    </row>
    <row r="72" spans="3:27" ht="15" customHeight="1" x14ac:dyDescent="0.15">
      <c r="C72" s="136">
        <v>3</v>
      </c>
      <c r="D72" s="136" t="s">
        <v>223</v>
      </c>
      <c r="E72" s="137"/>
      <c r="F72" s="138"/>
      <c r="G72" s="138"/>
      <c r="H72" s="138"/>
      <c r="I72" s="139"/>
      <c r="J72" s="140"/>
      <c r="K72" s="140"/>
      <c r="L72" s="140"/>
      <c r="P72" s="136">
        <v>64</v>
      </c>
      <c r="Q72" s="136" t="s">
        <v>218</v>
      </c>
      <c r="R72" s="137"/>
      <c r="S72" s="133"/>
      <c r="T72" s="133"/>
      <c r="U72" s="133"/>
      <c r="V72" s="133"/>
      <c r="W72" s="132"/>
      <c r="X72" s="132"/>
      <c r="Y72" s="132"/>
      <c r="Z72" s="132"/>
    </row>
    <row r="73" spans="3:27" ht="15" customHeight="1" x14ac:dyDescent="0.15">
      <c r="C73" s="136">
        <v>4</v>
      </c>
      <c r="D73" s="136" t="s">
        <v>224</v>
      </c>
      <c r="E73" s="137"/>
      <c r="F73" s="138"/>
      <c r="G73" s="138"/>
      <c r="H73" s="138"/>
      <c r="I73" s="139"/>
      <c r="J73" s="140"/>
      <c r="K73" s="140"/>
      <c r="L73" s="140"/>
      <c r="P73" s="136">
        <v>65</v>
      </c>
      <c r="Q73" s="136" t="s">
        <v>221</v>
      </c>
      <c r="R73" s="137"/>
      <c r="S73" s="133"/>
      <c r="U73" s="133"/>
      <c r="V73" s="133"/>
      <c r="W73" s="132"/>
      <c r="X73" s="132"/>
      <c r="Y73" s="132"/>
      <c r="Z73" s="132"/>
    </row>
    <row r="74" spans="3:27" ht="15" customHeight="1" x14ac:dyDescent="0.15">
      <c r="C74" s="136">
        <v>5</v>
      </c>
      <c r="D74" s="136" t="s">
        <v>225</v>
      </c>
      <c r="E74" s="137"/>
      <c r="F74" s="138"/>
      <c r="G74" s="138"/>
      <c r="H74" s="138"/>
      <c r="I74" s="139"/>
      <c r="J74" s="140"/>
      <c r="K74" s="140"/>
      <c r="L74" s="140"/>
      <c r="P74" s="136">
        <v>66</v>
      </c>
      <c r="Q74" s="136" t="s">
        <v>223</v>
      </c>
      <c r="R74" s="137"/>
      <c r="S74" s="133"/>
      <c r="T74" s="138" t="s">
        <v>249</v>
      </c>
      <c r="U74" s="133"/>
      <c r="V74" s="133"/>
      <c r="W74" s="132"/>
      <c r="X74" s="132"/>
      <c r="Y74" s="132"/>
      <c r="Z74" s="132"/>
    </row>
    <row r="75" spans="3:27" ht="15" customHeight="1" x14ac:dyDescent="0.15">
      <c r="C75" s="136">
        <v>6</v>
      </c>
      <c r="D75" s="141" t="s">
        <v>220</v>
      </c>
      <c r="E75" s="137"/>
      <c r="F75" s="138"/>
      <c r="G75" s="138"/>
      <c r="H75" s="138"/>
      <c r="I75" s="139"/>
      <c r="J75" s="140"/>
      <c r="K75" s="140"/>
      <c r="L75" s="140"/>
      <c r="P75" s="136">
        <v>67</v>
      </c>
      <c r="Q75" s="136" t="s">
        <v>224</v>
      </c>
      <c r="R75" s="137"/>
      <c r="S75" s="133"/>
      <c r="T75" s="133"/>
      <c r="U75" s="133"/>
      <c r="V75" s="133"/>
      <c r="W75" s="132"/>
      <c r="X75" s="132"/>
      <c r="Y75" s="132"/>
      <c r="Z75" s="132"/>
    </row>
    <row r="76" spans="3:27" ht="15" customHeight="1" x14ac:dyDescent="0.15">
      <c r="C76" s="136">
        <v>7</v>
      </c>
      <c r="D76" s="141" t="s">
        <v>222</v>
      </c>
      <c r="E76" s="137"/>
      <c r="F76" s="138"/>
      <c r="G76" s="142"/>
      <c r="H76" s="138"/>
      <c r="I76" s="139"/>
      <c r="J76" s="140"/>
      <c r="K76" s="140"/>
      <c r="L76" s="140"/>
      <c r="P76" s="136">
        <v>68</v>
      </c>
      <c r="Q76" s="136" t="s">
        <v>225</v>
      </c>
      <c r="R76" s="137"/>
      <c r="S76" s="133"/>
      <c r="T76" s="133"/>
      <c r="U76" s="133"/>
      <c r="V76" s="133"/>
      <c r="W76" s="132"/>
      <c r="X76" s="132"/>
      <c r="Y76" s="132"/>
      <c r="Z76" s="132"/>
    </row>
    <row r="77" spans="3:27" ht="15" customHeight="1" x14ac:dyDescent="0.15">
      <c r="C77" s="136">
        <v>8</v>
      </c>
      <c r="D77" s="136" t="s">
        <v>218</v>
      </c>
      <c r="E77" s="137"/>
      <c r="F77" s="138" t="s">
        <v>250</v>
      </c>
      <c r="G77" s="138"/>
      <c r="H77" s="138"/>
      <c r="I77" s="139"/>
      <c r="J77" s="140"/>
      <c r="K77" s="140"/>
      <c r="L77" s="140"/>
      <c r="P77" s="136">
        <v>69</v>
      </c>
      <c r="Q77" s="141" t="s">
        <v>220</v>
      </c>
      <c r="R77" s="137"/>
      <c r="S77" s="133"/>
      <c r="T77" s="133"/>
      <c r="U77" s="133"/>
      <c r="V77" s="133"/>
      <c r="W77" s="132"/>
      <c r="X77" s="132"/>
      <c r="Y77" s="132"/>
      <c r="Z77" s="132"/>
    </row>
    <row r="78" spans="3:27" ht="15" customHeight="1" x14ac:dyDescent="0.15">
      <c r="C78" s="136">
        <v>9</v>
      </c>
      <c r="D78" s="136" t="s">
        <v>221</v>
      </c>
      <c r="E78" s="137"/>
      <c r="F78" s="138" t="s">
        <v>228</v>
      </c>
      <c r="G78" s="138"/>
      <c r="H78" s="138"/>
      <c r="I78" s="139"/>
      <c r="J78" s="140"/>
      <c r="K78" s="140"/>
      <c r="L78" s="140"/>
      <c r="P78" s="136">
        <v>70</v>
      </c>
      <c r="Q78" s="141" t="s">
        <v>222</v>
      </c>
      <c r="R78" s="137"/>
      <c r="S78" s="133"/>
      <c r="T78" s="133"/>
      <c r="U78" s="133"/>
      <c r="V78" s="133"/>
      <c r="W78" s="132"/>
      <c r="X78" s="132"/>
      <c r="Y78" s="132"/>
      <c r="Z78" s="132"/>
    </row>
    <row r="79" spans="3:27" ht="15" customHeight="1" x14ac:dyDescent="0.15">
      <c r="C79" s="136">
        <v>10</v>
      </c>
      <c r="D79" s="136" t="s">
        <v>223</v>
      </c>
      <c r="E79" s="137"/>
      <c r="F79" s="138"/>
      <c r="G79" s="138"/>
      <c r="H79" s="138"/>
      <c r="I79" s="139"/>
      <c r="J79" s="140"/>
      <c r="K79" s="140"/>
      <c r="L79" s="140"/>
      <c r="P79" s="136">
        <v>71</v>
      </c>
      <c r="Q79" s="136" t="s">
        <v>218</v>
      </c>
      <c r="R79" s="137"/>
      <c r="S79" s="133"/>
      <c r="T79" s="133"/>
      <c r="U79" s="133"/>
      <c r="V79" s="133"/>
      <c r="W79" s="132"/>
      <c r="X79" s="132"/>
      <c r="Y79" s="132"/>
      <c r="Z79" s="132"/>
    </row>
    <row r="80" spans="3:27" ht="15" customHeight="1" x14ac:dyDescent="0.15">
      <c r="C80" s="136">
        <v>11</v>
      </c>
      <c r="D80" s="136" t="s">
        <v>224</v>
      </c>
      <c r="E80" s="137"/>
      <c r="F80" s="138"/>
      <c r="G80" s="138"/>
      <c r="H80" s="138"/>
      <c r="I80" s="139"/>
      <c r="J80" s="140"/>
      <c r="K80" s="140"/>
      <c r="L80" s="140"/>
      <c r="P80" s="136">
        <v>72</v>
      </c>
      <c r="Q80" s="136" t="s">
        <v>221</v>
      </c>
      <c r="R80" s="137"/>
      <c r="S80" s="133"/>
      <c r="T80" s="133"/>
      <c r="U80" s="133"/>
      <c r="V80" s="133"/>
      <c r="W80" s="132"/>
      <c r="X80" s="132"/>
      <c r="Y80" s="132"/>
      <c r="Z80" s="132"/>
    </row>
    <row r="81" spans="3:26" ht="15" customHeight="1" x14ac:dyDescent="0.15">
      <c r="C81" s="136">
        <v>12</v>
      </c>
      <c r="D81" s="136" t="s">
        <v>225</v>
      </c>
      <c r="E81" s="137"/>
      <c r="F81" s="138"/>
      <c r="G81" s="138"/>
      <c r="H81" s="138"/>
      <c r="I81" s="139"/>
      <c r="J81" s="140"/>
      <c r="K81" s="140"/>
      <c r="L81" s="140"/>
      <c r="P81" s="136">
        <v>73</v>
      </c>
      <c r="Q81" s="136" t="s">
        <v>223</v>
      </c>
      <c r="R81" s="137"/>
      <c r="S81" s="133"/>
      <c r="T81" s="133"/>
      <c r="U81" s="133"/>
      <c r="V81" s="133"/>
      <c r="W81" s="132"/>
      <c r="X81" s="132"/>
      <c r="Y81" s="132"/>
      <c r="Z81" s="132"/>
    </row>
    <row r="82" spans="3:26" ht="15" customHeight="1" x14ac:dyDescent="0.15">
      <c r="C82" s="136">
        <v>13</v>
      </c>
      <c r="D82" s="141" t="s">
        <v>220</v>
      </c>
      <c r="E82" s="137"/>
      <c r="F82" s="143"/>
      <c r="G82" s="143"/>
      <c r="H82" s="143"/>
      <c r="I82" s="139"/>
      <c r="J82" s="140"/>
      <c r="K82" s="140"/>
      <c r="L82" s="140"/>
      <c r="P82" s="136"/>
      <c r="Q82" s="136"/>
      <c r="R82" s="137"/>
      <c r="S82" s="133"/>
      <c r="T82" s="133"/>
      <c r="U82" s="138" t="s">
        <v>251</v>
      </c>
      <c r="V82" s="133"/>
      <c r="W82" s="132"/>
      <c r="X82" s="132"/>
      <c r="Y82" s="132"/>
      <c r="Z82" s="132"/>
    </row>
    <row r="83" spans="3:26" ht="15" customHeight="1" x14ac:dyDescent="0.15">
      <c r="C83" s="136">
        <v>14</v>
      </c>
      <c r="D83" s="141" t="s">
        <v>222</v>
      </c>
      <c r="E83" s="137"/>
      <c r="F83" s="143"/>
      <c r="G83" s="143"/>
      <c r="H83" s="143"/>
      <c r="I83" s="139"/>
      <c r="J83" s="140"/>
      <c r="K83" s="140"/>
      <c r="L83" s="140"/>
      <c r="M83" s="140"/>
      <c r="P83" s="136">
        <v>74</v>
      </c>
      <c r="Q83" s="136" t="s">
        <v>224</v>
      </c>
      <c r="R83" s="137"/>
      <c r="S83" s="133"/>
      <c r="T83" s="133"/>
      <c r="U83" s="133"/>
      <c r="W83" s="133" t="s">
        <v>252</v>
      </c>
      <c r="X83" s="132"/>
      <c r="Y83" s="132"/>
      <c r="Z83" s="132"/>
    </row>
    <row r="84" spans="3:26" ht="15" customHeight="1" x14ac:dyDescent="0.15">
      <c r="C84" s="136">
        <v>15</v>
      </c>
      <c r="D84" s="136" t="s">
        <v>218</v>
      </c>
      <c r="E84" s="137"/>
      <c r="F84" s="143"/>
      <c r="G84" s="142"/>
      <c r="H84" s="143"/>
      <c r="I84" s="139"/>
      <c r="J84" s="140"/>
      <c r="K84" s="140"/>
      <c r="L84" s="140"/>
      <c r="M84" s="140"/>
      <c r="P84" s="136">
        <v>75</v>
      </c>
      <c r="Q84" s="136" t="s">
        <v>225</v>
      </c>
      <c r="R84" s="137"/>
      <c r="S84" s="133"/>
      <c r="T84" s="133"/>
      <c r="U84" s="133"/>
      <c r="V84" s="133"/>
      <c r="W84" s="132"/>
      <c r="X84" s="132"/>
      <c r="Y84" s="132"/>
      <c r="Z84" s="132"/>
    </row>
    <row r="85" spans="3:26" ht="15" customHeight="1" x14ac:dyDescent="0.15">
      <c r="C85" s="136">
        <v>16</v>
      </c>
      <c r="D85" s="136" t="s">
        <v>221</v>
      </c>
      <c r="E85" s="137"/>
      <c r="F85" s="138" t="s">
        <v>231</v>
      </c>
      <c r="G85" s="142"/>
      <c r="H85" s="143"/>
      <c r="I85" s="139"/>
      <c r="J85" s="140"/>
      <c r="K85" s="140"/>
      <c r="L85" s="140"/>
      <c r="M85" s="140"/>
      <c r="P85" s="136">
        <v>76</v>
      </c>
      <c r="Q85" s="141" t="s">
        <v>220</v>
      </c>
      <c r="R85" s="137"/>
      <c r="S85" s="133"/>
      <c r="T85" s="133"/>
      <c r="U85" s="133"/>
      <c r="V85" s="133"/>
      <c r="W85" s="132"/>
      <c r="X85" s="132"/>
      <c r="Y85" s="132"/>
      <c r="Z85" s="132"/>
    </row>
    <row r="86" spans="3:26" ht="15" customHeight="1" x14ac:dyDescent="0.15">
      <c r="C86" s="136">
        <v>17</v>
      </c>
      <c r="D86" s="136" t="s">
        <v>223</v>
      </c>
      <c r="E86" s="137"/>
      <c r="F86" s="143"/>
      <c r="G86" s="142"/>
      <c r="H86" s="143"/>
      <c r="I86" s="139"/>
      <c r="J86" s="140"/>
      <c r="K86" s="140"/>
      <c r="L86" s="140"/>
      <c r="M86" s="140"/>
      <c r="P86" s="136">
        <v>77</v>
      </c>
      <c r="Q86" s="141" t="s">
        <v>222</v>
      </c>
      <c r="R86" s="137"/>
      <c r="S86" s="133"/>
      <c r="T86" s="138" t="s">
        <v>253</v>
      </c>
      <c r="U86" s="133"/>
      <c r="V86" s="133"/>
      <c r="W86" s="132"/>
      <c r="X86" s="132"/>
      <c r="Y86" s="132"/>
      <c r="Z86" s="132"/>
    </row>
    <row r="87" spans="3:26" ht="15" customHeight="1" x14ac:dyDescent="0.15">
      <c r="C87" s="136">
        <v>18</v>
      </c>
      <c r="D87" s="136" t="s">
        <v>224</v>
      </c>
      <c r="E87" s="137"/>
      <c r="F87" s="143"/>
      <c r="G87" s="142"/>
      <c r="H87" s="143"/>
      <c r="I87" s="139"/>
      <c r="J87" s="140"/>
      <c r="K87" s="140"/>
      <c r="L87" s="140"/>
      <c r="M87" s="140"/>
      <c r="P87" s="136">
        <v>78</v>
      </c>
      <c r="Q87" s="136" t="s">
        <v>218</v>
      </c>
      <c r="R87" s="137"/>
      <c r="S87" s="133"/>
      <c r="T87" s="133"/>
      <c r="U87" s="133"/>
      <c r="V87" s="133"/>
      <c r="W87" s="132"/>
      <c r="X87" s="132"/>
      <c r="Y87" s="132"/>
      <c r="Z87" s="132"/>
    </row>
    <row r="88" spans="3:26" ht="15" customHeight="1" x14ac:dyDescent="0.15">
      <c r="C88" s="136">
        <v>19</v>
      </c>
      <c r="D88" s="136" t="s">
        <v>225</v>
      </c>
      <c r="E88" s="137"/>
      <c r="F88" s="143"/>
      <c r="G88" s="142"/>
      <c r="H88" s="143"/>
      <c r="I88" s="139"/>
      <c r="J88" s="140"/>
      <c r="K88" s="140"/>
      <c r="L88" s="140"/>
      <c r="M88" s="140"/>
      <c r="P88" s="136">
        <v>79</v>
      </c>
      <c r="Q88" s="136" t="s">
        <v>221</v>
      </c>
      <c r="R88" s="137"/>
      <c r="S88" s="138" t="s">
        <v>254</v>
      </c>
      <c r="T88" s="133"/>
      <c r="U88" s="133"/>
      <c r="V88" s="133"/>
      <c r="W88" s="132"/>
      <c r="X88" s="132"/>
      <c r="Y88" s="132"/>
      <c r="Z88" s="132"/>
    </row>
    <row r="89" spans="3:26" ht="15" customHeight="1" x14ac:dyDescent="0.15">
      <c r="C89" s="136">
        <v>20</v>
      </c>
      <c r="D89" s="141" t="s">
        <v>220</v>
      </c>
      <c r="E89" s="137"/>
      <c r="F89" s="143"/>
      <c r="G89" s="142"/>
      <c r="H89" s="143"/>
      <c r="I89" s="139"/>
      <c r="J89" s="140"/>
      <c r="K89" s="140"/>
      <c r="L89" s="140"/>
      <c r="M89" s="140"/>
      <c r="P89" s="136">
        <v>80</v>
      </c>
      <c r="Q89" s="136" t="s">
        <v>223</v>
      </c>
      <c r="R89" s="137"/>
      <c r="S89" s="138"/>
      <c r="T89" s="138" t="s">
        <v>255</v>
      </c>
      <c r="U89" s="133"/>
      <c r="V89" s="133"/>
      <c r="W89" s="132"/>
      <c r="X89" s="132"/>
      <c r="Y89" s="132"/>
      <c r="Z89" s="132"/>
    </row>
    <row r="90" spans="3:26" ht="15" customHeight="1" x14ac:dyDescent="0.15">
      <c r="C90" s="136">
        <v>21</v>
      </c>
      <c r="D90" s="141" t="s">
        <v>222</v>
      </c>
      <c r="E90" s="137"/>
      <c r="F90" s="143"/>
      <c r="G90" s="142"/>
      <c r="H90" s="143"/>
      <c r="I90" s="139"/>
      <c r="J90" s="140"/>
      <c r="K90" s="140"/>
      <c r="L90" s="140"/>
      <c r="M90" s="140"/>
      <c r="P90" s="136">
        <v>81</v>
      </c>
      <c r="Q90" s="136" t="s">
        <v>224</v>
      </c>
      <c r="R90" s="137"/>
      <c r="S90" s="133" t="s">
        <v>237</v>
      </c>
      <c r="T90" s="133"/>
      <c r="U90" s="133"/>
      <c r="V90" s="133"/>
      <c r="W90" s="132"/>
      <c r="X90" s="132"/>
      <c r="Y90" s="132"/>
      <c r="Z90" s="132"/>
    </row>
    <row r="91" spans="3:26" ht="15" customHeight="1" x14ac:dyDescent="0.15">
      <c r="C91" s="136">
        <v>22</v>
      </c>
      <c r="D91" s="136" t="s">
        <v>218</v>
      </c>
      <c r="E91" s="137"/>
      <c r="F91" s="143"/>
      <c r="G91" s="142"/>
      <c r="H91" s="143"/>
      <c r="I91" s="139"/>
      <c r="J91" s="140"/>
      <c r="K91" s="140"/>
      <c r="L91" s="140"/>
      <c r="M91" s="140"/>
      <c r="P91" s="136">
        <v>82</v>
      </c>
      <c r="Q91" s="136" t="s">
        <v>225</v>
      </c>
      <c r="R91" s="137"/>
      <c r="S91" s="133"/>
      <c r="T91" s="133"/>
      <c r="U91" s="133"/>
      <c r="V91" s="133"/>
      <c r="W91" s="132"/>
      <c r="X91" s="132"/>
      <c r="Y91" s="132"/>
      <c r="Z91" s="132"/>
    </row>
    <row r="92" spans="3:26" ht="15" customHeight="1" x14ac:dyDescent="0.15">
      <c r="C92" s="136">
        <v>23</v>
      </c>
      <c r="D92" s="136" t="s">
        <v>221</v>
      </c>
      <c r="E92" s="137"/>
      <c r="F92" s="138" t="s">
        <v>235</v>
      </c>
      <c r="G92" s="143"/>
      <c r="H92" s="143"/>
      <c r="I92" s="139"/>
      <c r="J92" s="140"/>
      <c r="K92" s="140"/>
      <c r="L92" s="140"/>
      <c r="M92" s="140"/>
      <c r="P92" s="136">
        <v>83</v>
      </c>
      <c r="Q92" s="141" t="s">
        <v>220</v>
      </c>
      <c r="R92" s="137"/>
      <c r="S92" s="133"/>
      <c r="T92" s="133"/>
      <c r="U92" s="133"/>
      <c r="V92" s="133"/>
      <c r="W92" s="132"/>
      <c r="X92" s="132"/>
      <c r="Y92" s="132"/>
      <c r="Z92" s="132"/>
    </row>
    <row r="93" spans="3:26" ht="15" customHeight="1" x14ac:dyDescent="0.15">
      <c r="C93" s="136">
        <v>24</v>
      </c>
      <c r="D93" s="136" t="s">
        <v>223</v>
      </c>
      <c r="E93" s="137"/>
      <c r="F93" s="138" t="s">
        <v>236</v>
      </c>
      <c r="H93" s="143"/>
      <c r="I93" s="139"/>
      <c r="J93" s="140"/>
      <c r="K93" s="140"/>
      <c r="L93" s="140"/>
      <c r="M93" s="140"/>
      <c r="P93" s="136">
        <v>84</v>
      </c>
      <c r="Q93" s="141" t="s">
        <v>222</v>
      </c>
      <c r="R93" s="137"/>
      <c r="S93" s="133"/>
      <c r="T93" s="133"/>
      <c r="U93" s="133"/>
      <c r="V93" s="133"/>
      <c r="W93" s="132"/>
      <c r="X93" s="132"/>
      <c r="Y93" s="132"/>
      <c r="Z93" s="132"/>
    </row>
    <row r="94" spans="3:26" ht="15" customHeight="1" x14ac:dyDescent="0.15">
      <c r="C94" s="136">
        <v>25</v>
      </c>
      <c r="D94" s="136" t="s">
        <v>224</v>
      </c>
      <c r="E94" s="137"/>
      <c r="F94" s="143"/>
      <c r="G94" s="143"/>
      <c r="H94" s="143"/>
      <c r="I94" s="139"/>
      <c r="J94" s="140"/>
      <c r="K94" s="140"/>
      <c r="L94" s="140"/>
      <c r="M94" s="140"/>
      <c r="P94" s="136">
        <v>85</v>
      </c>
      <c r="Q94" s="136" t="s">
        <v>218</v>
      </c>
      <c r="R94" s="137"/>
      <c r="S94" s="133"/>
      <c r="T94" s="133"/>
      <c r="U94" s="133"/>
      <c r="V94" s="133"/>
      <c r="W94" s="132"/>
      <c r="X94" s="132"/>
      <c r="Y94" s="132"/>
      <c r="Z94" s="132"/>
    </row>
    <row r="95" spans="3:26" ht="15" customHeight="1" x14ac:dyDescent="0.15">
      <c r="C95" s="136">
        <v>26</v>
      </c>
      <c r="D95" s="136" t="s">
        <v>225</v>
      </c>
      <c r="E95" s="137"/>
      <c r="F95" s="143"/>
      <c r="G95" s="143"/>
      <c r="H95" s="143"/>
      <c r="I95" s="139"/>
      <c r="J95" s="140"/>
      <c r="K95" s="140"/>
      <c r="L95" s="140"/>
      <c r="M95" s="140"/>
      <c r="P95" s="136">
        <v>86</v>
      </c>
      <c r="Q95" s="136" t="s">
        <v>221</v>
      </c>
      <c r="R95" s="137"/>
      <c r="S95" s="133"/>
      <c r="T95" s="133"/>
      <c r="U95" s="133"/>
      <c r="V95" s="133"/>
      <c r="W95" s="132"/>
      <c r="X95" s="132"/>
      <c r="Y95" s="132"/>
      <c r="Z95" s="132"/>
    </row>
    <row r="96" spans="3:26" ht="15" customHeight="1" x14ac:dyDescent="0.15">
      <c r="C96" s="136">
        <v>27</v>
      </c>
      <c r="D96" s="141" t="s">
        <v>220</v>
      </c>
      <c r="E96" s="137"/>
      <c r="F96" s="143"/>
      <c r="G96" s="143"/>
      <c r="H96" s="143"/>
      <c r="I96" s="139"/>
      <c r="J96" s="140"/>
      <c r="K96" s="140"/>
      <c r="L96" s="140"/>
      <c r="M96" s="140"/>
      <c r="P96" s="136">
        <v>87</v>
      </c>
      <c r="Q96" s="136" t="s">
        <v>223</v>
      </c>
      <c r="R96" s="137"/>
      <c r="S96" s="133"/>
      <c r="T96" s="138" t="s">
        <v>256</v>
      </c>
      <c r="U96" s="133"/>
      <c r="V96" s="133"/>
      <c r="W96" s="132"/>
      <c r="X96" s="132"/>
      <c r="Y96" s="132"/>
      <c r="Z96" s="132"/>
    </row>
    <row r="97" spans="3:26" ht="15" customHeight="1" x14ac:dyDescent="0.15">
      <c r="C97" s="136">
        <v>28</v>
      </c>
      <c r="D97" s="141" t="s">
        <v>222</v>
      </c>
      <c r="E97" s="137"/>
      <c r="F97" s="143"/>
      <c r="G97" s="143"/>
      <c r="H97" s="143"/>
      <c r="I97" s="139"/>
      <c r="J97" s="140"/>
      <c r="K97" s="140"/>
      <c r="L97" s="140"/>
      <c r="M97" s="140"/>
      <c r="P97" s="136">
        <v>88</v>
      </c>
      <c r="Q97" s="136" t="s">
        <v>224</v>
      </c>
      <c r="R97" s="137"/>
      <c r="S97" s="138" t="s">
        <v>257</v>
      </c>
      <c r="T97" s="142"/>
      <c r="U97" s="133"/>
      <c r="V97" s="133"/>
      <c r="W97" s="132"/>
      <c r="X97" s="132"/>
      <c r="Y97" s="132"/>
      <c r="Z97" s="132"/>
    </row>
    <row r="98" spans="3:26" ht="15" customHeight="1" x14ac:dyDescent="0.15">
      <c r="C98" s="136">
        <v>29</v>
      </c>
      <c r="D98" s="136" t="s">
        <v>218</v>
      </c>
      <c r="E98" s="137"/>
      <c r="F98" s="143"/>
      <c r="G98" s="143"/>
      <c r="H98" s="143"/>
      <c r="I98" s="139"/>
      <c r="J98" s="140"/>
      <c r="K98" s="140"/>
      <c r="L98" s="140"/>
      <c r="M98" s="140"/>
      <c r="P98" s="136">
        <v>89</v>
      </c>
      <c r="Q98" s="136" t="s">
        <v>225</v>
      </c>
      <c r="R98" s="137"/>
      <c r="S98" s="127" t="s">
        <v>241</v>
      </c>
      <c r="T98" s="133"/>
      <c r="U98" s="133"/>
      <c r="V98" s="133"/>
      <c r="W98" s="132"/>
      <c r="X98" s="132"/>
      <c r="Y98" s="132"/>
      <c r="Z98" s="132"/>
    </row>
    <row r="99" spans="3:26" ht="15" customHeight="1" x14ac:dyDescent="0.15">
      <c r="C99" s="136">
        <v>30</v>
      </c>
      <c r="D99" s="136" t="s">
        <v>221</v>
      </c>
      <c r="E99" s="137"/>
      <c r="F99" s="143"/>
      <c r="G99" s="142"/>
      <c r="H99" s="143"/>
      <c r="I99" s="139"/>
      <c r="J99" s="140"/>
      <c r="K99" s="140"/>
      <c r="L99" s="140"/>
      <c r="M99" s="140"/>
      <c r="P99" s="136">
        <v>90</v>
      </c>
      <c r="Q99" s="141" t="s">
        <v>220</v>
      </c>
      <c r="R99" s="137"/>
      <c r="S99" s="133"/>
      <c r="T99" s="133"/>
      <c r="U99" s="133"/>
      <c r="V99" s="133"/>
      <c r="W99" s="132"/>
      <c r="X99" s="132"/>
      <c r="Y99" s="132"/>
      <c r="Z99" s="132"/>
    </row>
    <row r="100" spans="3:26" ht="15" customHeight="1" x14ac:dyDescent="0.15">
      <c r="C100" s="136">
        <v>31</v>
      </c>
      <c r="D100" s="136" t="s">
        <v>223</v>
      </c>
      <c r="E100" s="137"/>
      <c r="F100" s="138" t="s">
        <v>239</v>
      </c>
      <c r="H100" s="143"/>
      <c r="I100" s="139"/>
      <c r="J100" s="140"/>
      <c r="K100" s="140"/>
      <c r="L100" s="140"/>
      <c r="M100" s="140"/>
      <c r="P100" s="136">
        <v>91</v>
      </c>
      <c r="Q100" s="141" t="s">
        <v>222</v>
      </c>
      <c r="R100" s="137"/>
      <c r="S100" s="133"/>
      <c r="T100" s="133"/>
      <c r="U100" s="133"/>
      <c r="V100" s="133"/>
      <c r="W100" s="132"/>
      <c r="X100" s="132"/>
      <c r="Y100" s="132"/>
      <c r="Z100" s="132"/>
    </row>
    <row r="101" spans="3:26" ht="15" customHeight="1" x14ac:dyDescent="0.15">
      <c r="C101" s="136">
        <v>32</v>
      </c>
      <c r="D101" s="136" t="s">
        <v>224</v>
      </c>
      <c r="E101" s="137"/>
      <c r="G101" s="142"/>
      <c r="H101" s="143"/>
      <c r="I101" s="139"/>
      <c r="J101" s="140"/>
      <c r="K101" s="140"/>
      <c r="L101" s="140"/>
      <c r="M101" s="140"/>
      <c r="P101" s="136">
        <v>92</v>
      </c>
      <c r="Q101" s="136" t="s">
        <v>218</v>
      </c>
    </row>
    <row r="102" spans="3:26" ht="15" customHeight="1" x14ac:dyDescent="0.15">
      <c r="C102" s="136">
        <v>33</v>
      </c>
      <c r="D102" s="136" t="s">
        <v>225</v>
      </c>
      <c r="E102" s="137"/>
      <c r="F102" s="138"/>
      <c r="G102" s="143"/>
      <c r="H102" s="1"/>
      <c r="I102" s="1"/>
      <c r="J102" s="1"/>
      <c r="K102" s="1"/>
      <c r="L102" s="140"/>
      <c r="M102" s="140"/>
      <c r="P102" s="136">
        <v>93</v>
      </c>
      <c r="Q102" s="136" t="s">
        <v>221</v>
      </c>
    </row>
    <row r="103" spans="3:26" ht="15" customHeight="1" x14ac:dyDescent="0.15">
      <c r="C103" s="136">
        <v>34</v>
      </c>
      <c r="D103" s="141" t="s">
        <v>220</v>
      </c>
      <c r="E103" s="137"/>
      <c r="F103" s="143"/>
      <c r="G103" s="143"/>
      <c r="H103" s="1"/>
      <c r="I103" s="1"/>
      <c r="J103" s="1"/>
      <c r="K103" s="1"/>
      <c r="L103" s="140"/>
      <c r="M103" s="140"/>
      <c r="P103" s="136">
        <v>94</v>
      </c>
      <c r="Q103" s="136" t="s">
        <v>223</v>
      </c>
      <c r="T103" s="133" t="s">
        <v>258</v>
      </c>
    </row>
    <row r="104" spans="3:26" ht="15" customHeight="1" x14ac:dyDescent="0.15">
      <c r="C104" s="136">
        <v>35</v>
      </c>
      <c r="D104" s="141" t="s">
        <v>222</v>
      </c>
      <c r="E104" s="137"/>
      <c r="F104" s="139"/>
      <c r="G104" s="139"/>
      <c r="H104" s="1"/>
      <c r="I104" s="1"/>
      <c r="J104" s="1"/>
      <c r="K104" s="1"/>
      <c r="L104" s="1"/>
      <c r="M104" s="140"/>
    </row>
    <row r="105" spans="3:26" ht="15" customHeight="1" x14ac:dyDescent="0.15">
      <c r="C105" s="136">
        <v>36</v>
      </c>
      <c r="D105" s="136" t="s">
        <v>218</v>
      </c>
      <c r="E105" s="137"/>
      <c r="H105" s="1"/>
      <c r="I105" s="1"/>
      <c r="J105" s="1"/>
      <c r="K105" s="1"/>
      <c r="L105" s="1"/>
    </row>
    <row r="106" spans="3:26" ht="15" customHeight="1" x14ac:dyDescent="0.15">
      <c r="C106" s="136">
        <v>37</v>
      </c>
      <c r="D106" s="136" t="s">
        <v>221</v>
      </c>
      <c r="E106" s="137"/>
      <c r="H106" s="1"/>
      <c r="I106" s="1"/>
      <c r="J106" s="1"/>
      <c r="K106" s="1"/>
      <c r="L106" s="1"/>
    </row>
    <row r="107" spans="3:26" ht="15" customHeight="1" x14ac:dyDescent="0.15">
      <c r="C107" s="136">
        <v>38</v>
      </c>
      <c r="D107" s="136" t="s">
        <v>223</v>
      </c>
      <c r="E107" s="137"/>
      <c r="H107" s="1"/>
      <c r="I107" s="1"/>
      <c r="J107" s="1"/>
      <c r="K107" s="1"/>
      <c r="L107" s="1"/>
      <c r="P107" s="1"/>
      <c r="Q107" s="1"/>
      <c r="R107" s="1"/>
    </row>
    <row r="108" spans="3:26" ht="15" customHeight="1" x14ac:dyDescent="0.15">
      <c r="C108" s="136">
        <v>39</v>
      </c>
      <c r="D108" s="136" t="s">
        <v>224</v>
      </c>
      <c r="E108" s="137"/>
      <c r="H108" s="1"/>
      <c r="I108" s="1"/>
      <c r="J108" s="1"/>
      <c r="K108" s="1"/>
      <c r="L108" s="1"/>
      <c r="P108" s="1"/>
      <c r="Q108" s="1"/>
      <c r="R108" s="1"/>
    </row>
    <row r="109" spans="3:26" ht="15" customHeight="1" x14ac:dyDescent="0.15">
      <c r="C109" s="136">
        <v>40</v>
      </c>
      <c r="D109" s="136" t="s">
        <v>225</v>
      </c>
      <c r="E109" s="137"/>
      <c r="H109" s="1"/>
      <c r="I109" s="1"/>
      <c r="J109" s="1"/>
      <c r="K109" s="1"/>
      <c r="L109" s="1"/>
      <c r="P109" s="1"/>
      <c r="Q109" s="1"/>
      <c r="R109" s="1"/>
    </row>
    <row r="110" spans="3:26" ht="15" customHeight="1" x14ac:dyDescent="0.15">
      <c r="C110" s="136">
        <v>41</v>
      </c>
      <c r="D110" s="141" t="s">
        <v>220</v>
      </c>
      <c r="E110" s="137"/>
      <c r="H110" s="1"/>
      <c r="I110" s="1"/>
      <c r="J110" s="1"/>
      <c r="K110" s="1"/>
      <c r="L110" s="1"/>
      <c r="P110" s="1"/>
      <c r="Q110" s="1"/>
      <c r="R110" s="1"/>
    </row>
    <row r="111" spans="3:26" ht="15" customHeight="1" x14ac:dyDescent="0.15">
      <c r="C111" s="136">
        <v>42</v>
      </c>
      <c r="D111" s="141" t="s">
        <v>222</v>
      </c>
      <c r="E111" s="137"/>
      <c r="H111" s="1"/>
      <c r="I111" s="1"/>
      <c r="J111" s="1"/>
      <c r="K111" s="1"/>
      <c r="L111" s="1"/>
      <c r="P111" s="1"/>
      <c r="Q111" s="1"/>
      <c r="R111" s="1"/>
    </row>
    <row r="112" spans="3:26" ht="15" customHeight="1" x14ac:dyDescent="0.15">
      <c r="C112" s="136">
        <v>43</v>
      </c>
      <c r="D112" s="136" t="s">
        <v>218</v>
      </c>
      <c r="E112" s="137"/>
      <c r="H112" s="1"/>
      <c r="I112" s="1"/>
      <c r="J112" s="1"/>
      <c r="K112" s="1"/>
      <c r="L112" s="1"/>
      <c r="P112" s="1"/>
      <c r="Q112" s="1"/>
      <c r="R112" s="1"/>
    </row>
    <row r="113" spans="3:22" ht="15" customHeight="1" x14ac:dyDescent="0.15">
      <c r="C113" s="136">
        <v>44</v>
      </c>
      <c r="D113" s="136" t="s">
        <v>221</v>
      </c>
      <c r="E113" s="137"/>
      <c r="H113" s="1"/>
      <c r="I113" s="1"/>
      <c r="J113" s="1"/>
      <c r="K113" s="1"/>
      <c r="L113" s="1"/>
      <c r="P113" s="1"/>
      <c r="Q113" s="1"/>
      <c r="R113" s="1"/>
    </row>
    <row r="114" spans="3:22" ht="15" customHeight="1" x14ac:dyDescent="0.15">
      <c r="C114" s="136">
        <v>45</v>
      </c>
      <c r="D114" s="136" t="s">
        <v>223</v>
      </c>
      <c r="E114" s="137"/>
      <c r="I114" s="1"/>
      <c r="J114" s="1"/>
      <c r="K114" s="1"/>
      <c r="L114" s="1"/>
      <c r="P114" s="1"/>
      <c r="Q114" s="1"/>
      <c r="R114" s="1"/>
    </row>
    <row r="115" spans="3:22" ht="15" customHeight="1" x14ac:dyDescent="0.15">
      <c r="C115" s="136">
        <v>46</v>
      </c>
      <c r="D115" s="136" t="s">
        <v>224</v>
      </c>
      <c r="E115" s="137"/>
      <c r="I115" s="1"/>
      <c r="J115" s="1"/>
      <c r="K115" s="1"/>
      <c r="L115" s="1"/>
      <c r="P115" s="1"/>
      <c r="Q115" s="1"/>
      <c r="R115" s="1"/>
    </row>
    <row r="116" spans="3:22" ht="15" customHeight="1" x14ac:dyDescent="0.15">
      <c r="C116" s="136">
        <v>47</v>
      </c>
      <c r="D116" s="136" t="s">
        <v>225</v>
      </c>
      <c r="E116" s="137"/>
      <c r="I116" s="1"/>
      <c r="J116" s="1"/>
      <c r="K116" s="1"/>
      <c r="L116" s="1"/>
      <c r="P116" s="1"/>
      <c r="Q116" s="1"/>
      <c r="R116" s="1"/>
    </row>
    <row r="117" spans="3:22" ht="15" customHeight="1" x14ac:dyDescent="0.15">
      <c r="C117" s="136">
        <v>48</v>
      </c>
      <c r="D117" s="141" t="s">
        <v>220</v>
      </c>
      <c r="E117" s="137"/>
      <c r="I117" s="1"/>
      <c r="J117" s="1"/>
      <c r="K117" s="1"/>
      <c r="L117" s="1"/>
      <c r="P117" s="1"/>
      <c r="Q117" s="1"/>
      <c r="R117" s="1"/>
    </row>
    <row r="118" spans="3:22" ht="15" customHeight="1" x14ac:dyDescent="0.15">
      <c r="C118" s="136">
        <v>49</v>
      </c>
      <c r="D118" s="141" t="s">
        <v>222</v>
      </c>
      <c r="E118" s="137"/>
      <c r="P118" s="148" t="s">
        <v>43</v>
      </c>
      <c r="Q118" s="149" t="s">
        <v>173</v>
      </c>
      <c r="R118" s="150"/>
      <c r="S118" s="151"/>
      <c r="T118" s="163"/>
      <c r="U118" s="163"/>
      <c r="V118" s="151"/>
    </row>
    <row r="119" spans="3:22" ht="15" customHeight="1" x14ac:dyDescent="0.15">
      <c r="C119" s="136">
        <v>50</v>
      </c>
      <c r="D119" s="136" t="s">
        <v>218</v>
      </c>
      <c r="E119" s="137"/>
      <c r="P119" s="152" t="s">
        <v>46</v>
      </c>
      <c r="Q119" s="153" t="s">
        <v>114</v>
      </c>
      <c r="R119" s="154"/>
      <c r="S119" s="155"/>
      <c r="T119" s="164"/>
      <c r="U119" s="164"/>
      <c r="V119" s="155"/>
    </row>
    <row r="120" spans="3:22" ht="15" customHeight="1" x14ac:dyDescent="0.15">
      <c r="C120" s="136">
        <v>51</v>
      </c>
      <c r="D120" s="136" t="s">
        <v>221</v>
      </c>
      <c r="E120" s="137"/>
      <c r="P120" s="152" t="s">
        <v>49</v>
      </c>
      <c r="Q120" s="153" t="s">
        <v>116</v>
      </c>
      <c r="R120" s="154"/>
      <c r="S120" s="155"/>
      <c r="T120" s="164"/>
      <c r="U120" s="164"/>
      <c r="V120" s="155"/>
    </row>
    <row r="121" spans="3:22" ht="15" customHeight="1" x14ac:dyDescent="0.15">
      <c r="C121" s="136">
        <v>52</v>
      </c>
      <c r="D121" s="136" t="s">
        <v>223</v>
      </c>
      <c r="E121" s="137"/>
      <c r="F121" s="133" t="s">
        <v>259</v>
      </c>
      <c r="P121" s="152" t="s">
        <v>51</v>
      </c>
      <c r="Q121" s="153" t="s">
        <v>118</v>
      </c>
      <c r="R121" s="154"/>
      <c r="S121" s="155"/>
      <c r="T121" s="164"/>
      <c r="U121" s="164"/>
      <c r="V121" s="155"/>
    </row>
    <row r="122" spans="3:22" ht="15" customHeight="1" x14ac:dyDescent="0.15">
      <c r="C122" s="136"/>
      <c r="D122" s="136"/>
      <c r="E122" s="137"/>
      <c r="G122" s="142"/>
      <c r="H122" s="133" t="s">
        <v>260</v>
      </c>
      <c r="P122" s="152" t="s">
        <v>120</v>
      </c>
      <c r="Q122" s="153" t="s">
        <v>214</v>
      </c>
      <c r="R122" s="154"/>
      <c r="S122" s="155"/>
      <c r="T122" s="164"/>
      <c r="U122" s="164"/>
      <c r="V122" s="155"/>
    </row>
    <row r="123" spans="3:22" ht="15" customHeight="1" x14ac:dyDescent="0.15">
      <c r="C123" s="136">
        <v>53</v>
      </c>
      <c r="D123" s="136" t="s">
        <v>224</v>
      </c>
      <c r="E123" s="137"/>
      <c r="P123" s="152" t="s">
        <v>123</v>
      </c>
      <c r="Q123" s="153" t="s">
        <v>125</v>
      </c>
      <c r="R123" s="154"/>
      <c r="S123" s="155"/>
      <c r="T123" s="164"/>
      <c r="U123" s="164"/>
      <c r="V123" s="155"/>
    </row>
    <row r="124" spans="3:22" ht="15" customHeight="1" x14ac:dyDescent="0.15">
      <c r="C124" s="136">
        <v>54</v>
      </c>
      <c r="D124" s="136" t="s">
        <v>225</v>
      </c>
      <c r="E124" s="137"/>
      <c r="P124" s="152" t="s">
        <v>126</v>
      </c>
      <c r="Q124" s="153" t="s">
        <v>128</v>
      </c>
      <c r="R124" s="154"/>
      <c r="S124" s="155"/>
      <c r="T124" s="164"/>
      <c r="U124" s="164"/>
      <c r="V124" s="155"/>
    </row>
    <row r="125" spans="3:22" ht="15" customHeight="1" x14ac:dyDescent="0.15">
      <c r="C125" s="136">
        <v>55</v>
      </c>
      <c r="D125" s="141" t="s">
        <v>220</v>
      </c>
      <c r="E125" s="137"/>
      <c r="P125" s="152" t="s">
        <v>129</v>
      </c>
      <c r="Q125" s="153" t="s">
        <v>131</v>
      </c>
      <c r="R125" s="154"/>
      <c r="S125" s="155"/>
      <c r="T125" s="164"/>
      <c r="U125" s="164"/>
      <c r="V125" s="155"/>
    </row>
    <row r="126" spans="3:22" ht="15" customHeight="1" x14ac:dyDescent="0.15">
      <c r="C126" s="136">
        <v>56</v>
      </c>
      <c r="D126" s="141" t="s">
        <v>222</v>
      </c>
      <c r="E126" s="137"/>
      <c r="P126" s="152" t="s">
        <v>132</v>
      </c>
      <c r="Q126" s="153" t="s">
        <v>83</v>
      </c>
      <c r="R126" s="154"/>
      <c r="S126" s="164"/>
      <c r="T126" s="164"/>
      <c r="U126" s="164"/>
      <c r="V126" s="155"/>
    </row>
    <row r="127" spans="3:22" ht="15" customHeight="1" x14ac:dyDescent="0.15">
      <c r="C127" s="136">
        <v>57</v>
      </c>
      <c r="D127" s="136" t="s">
        <v>218</v>
      </c>
      <c r="E127" s="137"/>
      <c r="P127" s="152" t="s">
        <v>133</v>
      </c>
      <c r="Q127" s="153" t="s">
        <v>135</v>
      </c>
      <c r="R127" s="154"/>
      <c r="S127" s="155"/>
      <c r="T127" s="164"/>
      <c r="U127" s="164"/>
      <c r="V127" s="155"/>
    </row>
    <row r="128" spans="3:22" ht="15" customHeight="1" x14ac:dyDescent="0.15">
      <c r="C128" s="136">
        <v>58</v>
      </c>
      <c r="D128" s="136" t="s">
        <v>221</v>
      </c>
      <c r="E128" s="137"/>
      <c r="F128" s="133" t="s">
        <v>261</v>
      </c>
      <c r="P128" s="160" t="s">
        <v>136</v>
      </c>
      <c r="Q128" s="153" t="s">
        <v>97</v>
      </c>
      <c r="R128" s="154"/>
      <c r="S128" s="155"/>
      <c r="T128" s="164"/>
      <c r="U128" s="164"/>
      <c r="V128" s="155"/>
    </row>
    <row r="129" spans="3:22" ht="15" customHeight="1" x14ac:dyDescent="0.15">
      <c r="C129" s="136">
        <v>59</v>
      </c>
      <c r="D129" s="136" t="s">
        <v>223</v>
      </c>
      <c r="E129" s="137"/>
      <c r="F129" s="1"/>
      <c r="G129" s="138" t="s">
        <v>262</v>
      </c>
      <c r="P129" s="160" t="s">
        <v>137</v>
      </c>
      <c r="Q129" s="153" t="s">
        <v>244</v>
      </c>
      <c r="R129" s="154"/>
      <c r="S129" s="155"/>
      <c r="T129" s="164"/>
      <c r="U129" s="164"/>
      <c r="V129" s="155"/>
    </row>
    <row r="130" spans="3:22" ht="15" customHeight="1" x14ac:dyDescent="0.15">
      <c r="C130" s="136">
        <v>60</v>
      </c>
      <c r="D130" s="136" t="s">
        <v>224</v>
      </c>
      <c r="E130" s="137"/>
      <c r="G130" s="142"/>
      <c r="P130" s="147" t="s">
        <v>140</v>
      </c>
      <c r="Q130" s="157" t="s">
        <v>142</v>
      </c>
      <c r="R130" s="158"/>
      <c r="S130" s="159"/>
      <c r="T130" s="165"/>
      <c r="U130" s="165"/>
      <c r="V130" s="159"/>
    </row>
    <row r="131" spans="3:22" ht="15" customHeight="1" x14ac:dyDescent="0.15">
      <c r="C131" s="136">
        <v>61</v>
      </c>
      <c r="D131" s="136" t="s">
        <v>225</v>
      </c>
      <c r="E131" s="137"/>
      <c r="P131" s="1"/>
      <c r="Q131" s="1"/>
      <c r="R131" s="1"/>
    </row>
    <row r="132" spans="3:22" ht="15" customHeight="1" x14ac:dyDescent="0.15">
      <c r="C132" s="1"/>
      <c r="D132" s="1"/>
      <c r="E132" s="137"/>
      <c r="P132" s="1"/>
      <c r="Q132" s="1"/>
      <c r="R132" s="1"/>
    </row>
    <row r="133" spans="3:22" ht="15" customHeight="1" x14ac:dyDescent="0.15">
      <c r="C133" s="1"/>
      <c r="D133" s="1"/>
      <c r="E133" s="137"/>
      <c r="M133" s="145"/>
    </row>
    <row r="134" spans="3:22" x14ac:dyDescent="0.15">
      <c r="C134" s="1"/>
      <c r="D134" s="1"/>
      <c r="E134" s="1"/>
      <c r="F134" s="1"/>
      <c r="G134" s="1"/>
      <c r="H134" s="1"/>
      <c r="I134" s="1"/>
      <c r="J134" s="1"/>
      <c r="K134" s="1"/>
      <c r="L134" s="1"/>
      <c r="M134" s="1"/>
    </row>
    <row r="135" spans="3:22" x14ac:dyDescent="0.15">
      <c r="C135" s="1"/>
      <c r="D135" s="1"/>
      <c r="E135" s="1"/>
      <c r="F135" s="1"/>
      <c r="G135" s="1"/>
      <c r="H135" s="1"/>
      <c r="I135" s="1"/>
      <c r="J135" s="1"/>
      <c r="K135" s="1"/>
      <c r="L135" s="1"/>
      <c r="M135" s="1"/>
    </row>
    <row r="136" spans="3:22" x14ac:dyDescent="0.15">
      <c r="C136" s="1"/>
      <c r="D136" s="1"/>
      <c r="E136" s="1"/>
      <c r="F136" s="1"/>
      <c r="G136" s="1"/>
      <c r="H136" s="1"/>
      <c r="I136" s="1"/>
      <c r="J136" s="1"/>
      <c r="K136" s="1"/>
      <c r="L136" s="1"/>
      <c r="M136" s="1"/>
    </row>
    <row r="137" spans="3:22" x14ac:dyDescent="0.15">
      <c r="C137" s="1"/>
      <c r="D137" s="1"/>
      <c r="E137" s="1"/>
      <c r="F137" s="1"/>
      <c r="G137" s="1"/>
      <c r="H137" s="1"/>
      <c r="I137" s="1"/>
      <c r="J137" s="1"/>
      <c r="K137" s="1"/>
      <c r="L137" s="1"/>
      <c r="M137" s="1"/>
    </row>
    <row r="138" spans="3:22" x14ac:dyDescent="0.15">
      <c r="C138" s="1"/>
      <c r="D138" s="1"/>
      <c r="E138" s="1"/>
      <c r="F138" s="1"/>
      <c r="G138" s="1"/>
      <c r="H138" s="1"/>
      <c r="I138" s="1"/>
      <c r="J138" s="1"/>
      <c r="K138" s="1"/>
      <c r="L138" s="1"/>
      <c r="M138" s="1"/>
    </row>
    <row r="139" spans="3:22" x14ac:dyDescent="0.15">
      <c r="C139" s="1"/>
      <c r="D139" s="1"/>
      <c r="E139" s="1"/>
      <c r="F139" s="1"/>
      <c r="G139" s="1"/>
      <c r="H139" s="1"/>
      <c r="I139" s="1"/>
      <c r="J139" s="1"/>
      <c r="K139" s="1"/>
      <c r="L139" s="1"/>
      <c r="M139" s="1"/>
    </row>
    <row r="140" spans="3:22" x14ac:dyDescent="0.15">
      <c r="C140" s="1"/>
      <c r="D140" s="1"/>
      <c r="E140" s="1"/>
      <c r="F140" s="1"/>
      <c r="G140" s="1"/>
      <c r="H140" s="1"/>
      <c r="I140" s="1"/>
      <c r="J140" s="1"/>
      <c r="K140" s="1"/>
      <c r="L140" s="1"/>
      <c r="M140" s="1"/>
    </row>
    <row r="141" spans="3:22" x14ac:dyDescent="0.15">
      <c r="C141" s="1"/>
      <c r="D141" s="1"/>
      <c r="E141" s="1"/>
      <c r="F141" s="1"/>
      <c r="G141" s="1"/>
      <c r="H141" s="1"/>
      <c r="I141" s="1"/>
      <c r="J141" s="1"/>
      <c r="K141" s="1"/>
      <c r="L141" s="1"/>
      <c r="M141" s="1"/>
    </row>
    <row r="142" spans="3:22" x14ac:dyDescent="0.15">
      <c r="C142" s="1"/>
      <c r="D142" s="1"/>
      <c r="E142" s="1"/>
      <c r="F142" s="1"/>
      <c r="G142" s="1"/>
      <c r="H142" s="1"/>
      <c r="I142" s="1"/>
      <c r="J142" s="1"/>
      <c r="K142" s="1"/>
      <c r="L142" s="1"/>
      <c r="M142" s="1"/>
    </row>
    <row r="143" spans="3:22" x14ac:dyDescent="0.15">
      <c r="C143" s="1"/>
      <c r="D143" s="1"/>
      <c r="E143" s="1"/>
      <c r="F143" s="1"/>
      <c r="G143" s="1"/>
      <c r="H143" s="1"/>
      <c r="I143" s="1"/>
      <c r="J143" s="1"/>
      <c r="K143" s="1"/>
      <c r="L143" s="1"/>
      <c r="M143" s="1"/>
    </row>
    <row r="144" spans="3:22" x14ac:dyDescent="0.15">
      <c r="C144" s="1"/>
      <c r="D144" s="1"/>
      <c r="E144" s="1"/>
      <c r="F144" s="1"/>
      <c r="G144" s="1"/>
      <c r="H144" s="1"/>
      <c r="I144" s="1"/>
      <c r="J144" s="1"/>
      <c r="K144" s="1"/>
      <c r="L144" s="1"/>
      <c r="M144" s="1"/>
    </row>
    <row r="145" spans="3:13" x14ac:dyDescent="0.15">
      <c r="C145" s="1"/>
      <c r="D145" s="1"/>
      <c r="E145" s="1"/>
      <c r="F145" s="1"/>
      <c r="G145" s="1"/>
      <c r="H145" s="1"/>
      <c r="I145" s="1"/>
      <c r="J145" s="1"/>
      <c r="K145" s="1"/>
      <c r="L145" s="1"/>
      <c r="M145" s="1"/>
    </row>
    <row r="146" spans="3:13" x14ac:dyDescent="0.15">
      <c r="C146" s="1"/>
      <c r="D146" s="1"/>
      <c r="E146" s="1"/>
      <c r="F146" s="1"/>
      <c r="G146" s="1"/>
      <c r="H146" s="1"/>
      <c r="I146" s="1"/>
      <c r="J146" s="1"/>
      <c r="K146" s="1"/>
      <c r="L146" s="1"/>
      <c r="M146" s="1"/>
    </row>
    <row r="147" spans="3:13" x14ac:dyDescent="0.15">
      <c r="C147" s="1"/>
      <c r="D147" s="1"/>
      <c r="E147" s="1"/>
      <c r="F147" s="1"/>
      <c r="G147" s="1"/>
      <c r="H147" s="1"/>
      <c r="I147" s="1"/>
      <c r="J147" s="1"/>
      <c r="K147" s="1"/>
      <c r="L147" s="1"/>
      <c r="M147" s="1"/>
    </row>
    <row r="148" spans="3:13" x14ac:dyDescent="0.15">
      <c r="C148" s="1"/>
      <c r="D148" s="1"/>
      <c r="E148" s="1"/>
      <c r="F148" s="1"/>
      <c r="G148" s="1"/>
      <c r="H148" s="1"/>
      <c r="I148" s="1"/>
      <c r="J148" s="1"/>
      <c r="K148" s="1"/>
      <c r="L148" s="1"/>
      <c r="M148" s="1"/>
    </row>
    <row r="149" spans="3:13" x14ac:dyDescent="0.15">
      <c r="C149" s="1"/>
      <c r="D149" s="1"/>
      <c r="E149" s="1"/>
      <c r="F149" s="1"/>
      <c r="G149" s="1"/>
      <c r="H149" s="1"/>
      <c r="I149" s="1"/>
      <c r="J149" s="1"/>
      <c r="K149" s="1"/>
      <c r="L149" s="1"/>
      <c r="M149" s="1"/>
    </row>
    <row r="150" spans="3:13" x14ac:dyDescent="0.15">
      <c r="C150" s="1"/>
      <c r="D150" s="1"/>
      <c r="E150" s="1"/>
      <c r="F150" s="1"/>
      <c r="G150" s="1"/>
      <c r="H150" s="1"/>
      <c r="I150" s="1"/>
      <c r="J150" s="1"/>
      <c r="K150" s="1"/>
      <c r="L150" s="1"/>
      <c r="M150" s="1"/>
    </row>
    <row r="151" spans="3:13" x14ac:dyDescent="0.15">
      <c r="C151" s="1"/>
      <c r="D151" s="1"/>
      <c r="E151" s="1"/>
      <c r="F151" s="1"/>
      <c r="G151" s="1"/>
      <c r="H151" s="1"/>
      <c r="I151" s="1"/>
      <c r="J151" s="1"/>
      <c r="K151" s="1"/>
      <c r="L151" s="1"/>
      <c r="M151" s="1"/>
    </row>
    <row r="152" spans="3:13" x14ac:dyDescent="0.15">
      <c r="C152" s="1"/>
      <c r="D152" s="1"/>
      <c r="E152" s="1"/>
      <c r="F152" s="1"/>
      <c r="G152" s="1"/>
      <c r="H152" s="1"/>
      <c r="I152" s="1"/>
      <c r="J152" s="1"/>
      <c r="K152" s="1"/>
      <c r="L152" s="1"/>
      <c r="M152" s="1"/>
    </row>
    <row r="153" spans="3:13" x14ac:dyDescent="0.15">
      <c r="C153" s="1"/>
      <c r="D153" s="1"/>
      <c r="E153" s="1"/>
      <c r="F153" s="1"/>
      <c r="G153" s="1"/>
      <c r="H153" s="1"/>
      <c r="I153" s="1"/>
      <c r="J153" s="1"/>
      <c r="K153" s="1"/>
      <c r="L153" s="1"/>
      <c r="M153" s="1"/>
    </row>
    <row r="154" spans="3:13" x14ac:dyDescent="0.15">
      <c r="C154" s="1"/>
      <c r="D154" s="1"/>
      <c r="E154" s="1"/>
      <c r="F154" s="1"/>
      <c r="G154" s="1"/>
      <c r="H154" s="1"/>
      <c r="I154" s="1"/>
      <c r="J154" s="1"/>
      <c r="K154" s="1"/>
      <c r="L154" s="1"/>
      <c r="M154" s="1"/>
    </row>
    <row r="155" spans="3:13" x14ac:dyDescent="0.15">
      <c r="C155" s="1"/>
      <c r="D155" s="1"/>
      <c r="E155" s="1"/>
      <c r="F155" s="1"/>
      <c r="G155" s="1"/>
      <c r="H155" s="1"/>
      <c r="I155" s="1"/>
      <c r="J155" s="1"/>
      <c r="K155" s="1"/>
      <c r="L155" s="1"/>
      <c r="M155" s="1"/>
    </row>
    <row r="156" spans="3:13" x14ac:dyDescent="0.15">
      <c r="C156" s="1"/>
      <c r="D156" s="1"/>
      <c r="E156" s="1"/>
      <c r="F156" s="1"/>
      <c r="G156" s="1"/>
      <c r="H156" s="1"/>
      <c r="I156" s="1"/>
      <c r="J156" s="1"/>
      <c r="K156" s="1"/>
      <c r="L156" s="1"/>
      <c r="M156" s="1"/>
    </row>
    <row r="157" spans="3:13" x14ac:dyDescent="0.15">
      <c r="C157" s="1"/>
      <c r="D157" s="1"/>
      <c r="E157" s="1"/>
      <c r="F157" s="1"/>
      <c r="G157" s="1"/>
      <c r="H157" s="1"/>
      <c r="I157" s="1"/>
      <c r="J157" s="1"/>
      <c r="K157" s="1"/>
      <c r="L157" s="1"/>
      <c r="M157" s="1"/>
    </row>
    <row r="158" spans="3:13" x14ac:dyDescent="0.15">
      <c r="C158" s="1"/>
      <c r="D158" s="1"/>
      <c r="E158" s="1"/>
      <c r="F158" s="1"/>
      <c r="G158" s="1"/>
      <c r="H158" s="1"/>
      <c r="I158" s="1"/>
      <c r="J158" s="1"/>
      <c r="K158" s="1"/>
      <c r="L158" s="1"/>
      <c r="M158" s="1"/>
    </row>
    <row r="159" spans="3:13" x14ac:dyDescent="0.15">
      <c r="C159" s="1"/>
      <c r="D159" s="1"/>
      <c r="E159" s="1"/>
      <c r="F159" s="1"/>
      <c r="G159" s="1"/>
      <c r="H159" s="1"/>
      <c r="I159" s="1"/>
      <c r="J159" s="1"/>
      <c r="K159" s="1"/>
      <c r="L159" s="1"/>
      <c r="M159" s="1"/>
    </row>
    <row r="160" spans="3:13" x14ac:dyDescent="0.15">
      <c r="C160" s="1"/>
      <c r="D160" s="1"/>
      <c r="E160" s="1"/>
      <c r="F160" s="1"/>
      <c r="G160" s="1"/>
      <c r="H160" s="1"/>
      <c r="I160" s="1"/>
      <c r="J160" s="1"/>
      <c r="K160" s="1"/>
      <c r="L160" s="1"/>
      <c r="M160" s="1"/>
    </row>
    <row r="161" spans="3:13" x14ac:dyDescent="0.15">
      <c r="C161" s="1"/>
      <c r="D161" s="1"/>
      <c r="E161" s="1"/>
      <c r="F161" s="1"/>
      <c r="G161" s="1"/>
      <c r="H161" s="1"/>
      <c r="I161" s="1"/>
      <c r="J161" s="1"/>
      <c r="K161" s="1"/>
      <c r="L161" s="1"/>
      <c r="M161" s="1"/>
    </row>
    <row r="162" spans="3:13" x14ac:dyDescent="0.15">
      <c r="C162" s="1"/>
      <c r="D162" s="1"/>
      <c r="E162" s="1"/>
      <c r="F162" s="1"/>
      <c r="G162" s="1"/>
      <c r="H162" s="1"/>
      <c r="I162" s="1"/>
      <c r="J162" s="1"/>
      <c r="K162" s="1"/>
      <c r="L162" s="1"/>
      <c r="M162" s="1"/>
    </row>
    <row r="163" spans="3:13" x14ac:dyDescent="0.15">
      <c r="C163" s="1"/>
      <c r="D163" s="1"/>
      <c r="E163" s="1"/>
      <c r="F163" s="1"/>
      <c r="G163" s="1"/>
      <c r="H163" s="1"/>
      <c r="I163" s="1"/>
      <c r="J163" s="1"/>
      <c r="K163" s="1"/>
      <c r="L163" s="1"/>
      <c r="M163" s="1"/>
    </row>
    <row r="164" spans="3:13" x14ac:dyDescent="0.15">
      <c r="C164" s="1"/>
      <c r="D164" s="1"/>
      <c r="E164" s="1"/>
      <c r="F164" s="1"/>
      <c r="G164" s="1"/>
      <c r="H164" s="1"/>
      <c r="I164" s="1"/>
      <c r="J164" s="1"/>
      <c r="K164" s="1"/>
      <c r="L164" s="1"/>
      <c r="M164" s="1"/>
    </row>
    <row r="165" spans="3:13" x14ac:dyDescent="0.15">
      <c r="C165" s="1"/>
      <c r="D165" s="1"/>
      <c r="E165" s="1"/>
      <c r="F165" s="1"/>
      <c r="G165" s="1"/>
      <c r="H165" s="1"/>
      <c r="I165" s="1"/>
      <c r="J165" s="1"/>
      <c r="K165" s="1"/>
      <c r="L165" s="1"/>
      <c r="M165" s="1"/>
    </row>
    <row r="166" spans="3:13" x14ac:dyDescent="0.15">
      <c r="C166" s="134"/>
      <c r="D166" s="40"/>
      <c r="E166" s="70"/>
      <c r="F166" s="1"/>
      <c r="G166" s="1"/>
      <c r="H166" s="1"/>
      <c r="I166" s="1"/>
      <c r="J166" s="1"/>
      <c r="K166" s="1"/>
      <c r="L166" s="1"/>
      <c r="M166" s="1"/>
    </row>
    <row r="167" spans="3:13" x14ac:dyDescent="0.15">
      <c r="C167" s="134"/>
      <c r="D167" s="40"/>
      <c r="E167" s="70"/>
      <c r="F167" s="1"/>
      <c r="G167" s="1"/>
      <c r="H167" s="1"/>
      <c r="I167" s="1"/>
      <c r="J167" s="1"/>
      <c r="K167" s="1"/>
      <c r="L167" s="1"/>
      <c r="M167" s="1"/>
    </row>
  </sheetData>
  <phoneticPr fontId="43"/>
  <pageMargins left="0.7597222222222223" right="0.15694444444444444" top="0.33958333333333335" bottom="0" header="0.34930555555555559" footer="0.15694444444444444"/>
  <pageSetup paperSize="9" scale="88"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workbookViewId="0">
      <selection activeCell="F17" sqref="F17"/>
    </sheetView>
  </sheetViews>
  <sheetFormatPr defaultRowHeight="13.5" x14ac:dyDescent="0.15"/>
  <cols>
    <col min="1" max="1" width="6.625" style="53" customWidth="1"/>
    <col min="2" max="2" width="9" style="53" bestFit="1"/>
    <col min="3" max="16384" width="9" style="53"/>
  </cols>
  <sheetData>
    <row r="1" spans="1:10" s="54" customFormat="1" ht="23.25" customHeight="1" x14ac:dyDescent="0.15">
      <c r="A1" s="53" t="s">
        <v>263</v>
      </c>
    </row>
    <row r="2" spans="1:10" s="54" customFormat="1" ht="23.25" customHeight="1" x14ac:dyDescent="0.15">
      <c r="A2" s="53"/>
    </row>
    <row r="3" spans="1:10" s="54" customFormat="1" ht="23.25" customHeight="1" x14ac:dyDescent="0.15">
      <c r="J3" s="57" t="s">
        <v>484</v>
      </c>
    </row>
    <row r="4" spans="1:10" s="54" customFormat="1" ht="23.25" customHeight="1" x14ac:dyDescent="0.15">
      <c r="J4" s="57"/>
    </row>
    <row r="5" spans="1:10" s="54" customFormat="1" ht="23.25" customHeight="1" x14ac:dyDescent="0.15"/>
    <row r="6" spans="1:10" s="54" customFormat="1" ht="23.25" customHeight="1" x14ac:dyDescent="0.15">
      <c r="B6" s="389" t="s">
        <v>264</v>
      </c>
      <c r="C6" s="389"/>
      <c r="D6" s="389"/>
      <c r="E6" s="389"/>
      <c r="F6" s="389"/>
      <c r="G6" s="389"/>
      <c r="H6" s="389"/>
      <c r="I6" s="389"/>
    </row>
    <row r="7" spans="1:10" s="54" customFormat="1" ht="23.25" customHeight="1" x14ac:dyDescent="0.15">
      <c r="G7" s="82"/>
    </row>
    <row r="8" spans="1:10" s="54" customFormat="1" ht="23.25" customHeight="1" x14ac:dyDescent="0.15"/>
    <row r="9" spans="1:10" s="54" customFormat="1" ht="23.25" customHeight="1" x14ac:dyDescent="0.15">
      <c r="B9" s="54" t="s">
        <v>265</v>
      </c>
    </row>
    <row r="10" spans="1:10" s="54" customFormat="1" ht="23.25" customHeight="1" x14ac:dyDescent="0.15"/>
    <row r="11" spans="1:10" s="54" customFormat="1" ht="23.25" customHeight="1" x14ac:dyDescent="0.15">
      <c r="H11" s="54" t="s">
        <v>467</v>
      </c>
    </row>
    <row r="12" spans="1:10" s="54" customFormat="1" ht="23.25" customHeight="1" x14ac:dyDescent="0.15"/>
    <row r="13" spans="1:10" s="54" customFormat="1" ht="23.25" customHeight="1" x14ac:dyDescent="0.15"/>
    <row r="14" spans="1:10" s="54" customFormat="1" ht="23.25" customHeight="1" x14ac:dyDescent="0.15"/>
    <row r="15" spans="1:10" s="54" customFormat="1" ht="23.25" customHeight="1" x14ac:dyDescent="0.15">
      <c r="B15" s="54" t="s">
        <v>266</v>
      </c>
    </row>
    <row r="16" spans="1:10" ht="23.25" customHeight="1" x14ac:dyDescent="0.15">
      <c r="B16" s="54" t="s">
        <v>267</v>
      </c>
    </row>
    <row r="17" ht="23.25" customHeight="1" x14ac:dyDescent="0.15"/>
    <row r="18" ht="23.25" customHeight="1" x14ac:dyDescent="0.15"/>
    <row r="19" ht="23.25" customHeight="1" x14ac:dyDescent="0.15"/>
    <row r="20" ht="23.25" customHeight="1" x14ac:dyDescent="0.15"/>
    <row r="21" ht="23.25" customHeight="1" x14ac:dyDescent="0.15"/>
    <row r="22" ht="23.25" customHeight="1" x14ac:dyDescent="0.15"/>
    <row r="23" ht="23.25" customHeight="1" x14ac:dyDescent="0.15"/>
  </sheetData>
  <mergeCells count="1">
    <mergeCell ref="B6:I6"/>
  </mergeCells>
  <phoneticPr fontId="43"/>
  <pageMargins left="0.75" right="0.41944444444444445" top="0.68958333333333333" bottom="1" header="0.51180555555555562" footer="0.51180555555555562"/>
  <pageSetup paperSize="9" firstPageNumber="42949631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BreakPreview" topLeftCell="A9" zoomScaleNormal="100" workbookViewId="0">
      <selection activeCell="I68" sqref="I68:R68"/>
    </sheetView>
  </sheetViews>
  <sheetFormatPr defaultRowHeight="13.5" x14ac:dyDescent="0.15"/>
  <cols>
    <col min="1" max="1" width="2.625" style="53" customWidth="1"/>
    <col min="2" max="2" width="5.375" style="53" customWidth="1"/>
    <col min="3" max="3" width="13.125" style="53" customWidth="1"/>
    <col min="4" max="4" width="3.25" style="53" customWidth="1"/>
    <col min="5" max="10" width="9" style="53" bestFit="1" customWidth="1"/>
    <col min="11" max="11" width="11.25" style="53" customWidth="1"/>
    <col min="12" max="12" width="9" style="53" bestFit="1"/>
    <col min="13" max="16384" width="9" style="53"/>
  </cols>
  <sheetData>
    <row r="1" spans="1:11" ht="21" customHeight="1" x14ac:dyDescent="0.15">
      <c r="A1" s="53" t="s">
        <v>268</v>
      </c>
    </row>
    <row r="2" spans="1:11" s="54" customFormat="1" ht="23.25" customHeight="1" x14ac:dyDescent="0.15"/>
    <row r="3" spans="1:11" s="54" customFormat="1" ht="23.25" customHeight="1" x14ac:dyDescent="0.15">
      <c r="K3" s="57" t="s">
        <v>485</v>
      </c>
    </row>
    <row r="4" spans="1:11" s="54" customFormat="1" ht="23.25" customHeight="1" x14ac:dyDescent="0.15">
      <c r="K4" s="57"/>
    </row>
    <row r="5" spans="1:11" s="54" customFormat="1" ht="23.25" customHeight="1" x14ac:dyDescent="0.15"/>
    <row r="6" spans="1:11" s="54" customFormat="1" ht="23.25" customHeight="1" x14ac:dyDescent="0.15">
      <c r="A6" s="389" t="s">
        <v>269</v>
      </c>
      <c r="B6" s="389"/>
      <c r="C6" s="389"/>
      <c r="D6" s="389"/>
      <c r="E6" s="389"/>
      <c r="F6" s="389"/>
      <c r="G6" s="389"/>
      <c r="H6" s="389"/>
      <c r="I6" s="389"/>
      <c r="J6" s="389"/>
      <c r="K6" s="389"/>
    </row>
    <row r="7" spans="1:11" s="54" customFormat="1" ht="23.25" customHeight="1" x14ac:dyDescent="0.15">
      <c r="H7" s="83"/>
    </row>
    <row r="8" spans="1:11" s="54" customFormat="1" ht="23.25" customHeight="1" x14ac:dyDescent="0.15">
      <c r="H8" s="83"/>
    </row>
    <row r="9" spans="1:11" s="54" customFormat="1" ht="23.25" customHeight="1" x14ac:dyDescent="0.15"/>
    <row r="10" spans="1:11" s="54" customFormat="1" ht="23.25" customHeight="1" x14ac:dyDescent="0.15">
      <c r="B10" s="54" t="s">
        <v>468</v>
      </c>
    </row>
    <row r="11" spans="1:11" s="54" customFormat="1" ht="23.25" customHeight="1" x14ac:dyDescent="0.15"/>
    <row r="12" spans="1:11" s="54" customFormat="1" ht="23.25" customHeight="1" x14ac:dyDescent="0.15">
      <c r="K12" s="57" t="s">
        <v>270</v>
      </c>
    </row>
    <row r="13" spans="1:11" s="54" customFormat="1" ht="23.25" customHeight="1" x14ac:dyDescent="0.15"/>
    <row r="14" spans="1:11" s="54" customFormat="1" ht="23.25" customHeight="1" x14ac:dyDescent="0.15"/>
    <row r="15" spans="1:11" s="54" customFormat="1" ht="33" customHeight="1" x14ac:dyDescent="0.15">
      <c r="B15" s="54" t="s">
        <v>486</v>
      </c>
    </row>
    <row r="16" spans="1:11" ht="33" customHeight="1" x14ac:dyDescent="0.15"/>
    <row r="17" spans="1:11" ht="33" customHeight="1" x14ac:dyDescent="0.15">
      <c r="A17" s="390" t="s">
        <v>271</v>
      </c>
      <c r="B17" s="390"/>
      <c r="C17" s="390"/>
      <c r="D17" s="390"/>
      <c r="E17" s="390"/>
      <c r="F17" s="390"/>
      <c r="G17" s="390"/>
      <c r="H17" s="390"/>
      <c r="I17" s="390"/>
      <c r="J17" s="390"/>
      <c r="K17" s="390"/>
    </row>
    <row r="18" spans="1:11" ht="35.25" customHeight="1" x14ac:dyDescent="0.15">
      <c r="B18" s="55">
        <v>1</v>
      </c>
      <c r="C18" s="56" t="s">
        <v>272</v>
      </c>
      <c r="D18" s="54"/>
      <c r="E18" s="69" t="str">
        <f>'1公募型実施要領R4.4'!E17</f>
        <v>苫小牧市固定資産（土地）評価資料作成業務</v>
      </c>
      <c r="F18" s="54"/>
    </row>
    <row r="19" spans="1:11" ht="35.25" customHeight="1" x14ac:dyDescent="0.15">
      <c r="B19" s="55">
        <v>2</v>
      </c>
      <c r="C19" s="56" t="s">
        <v>273</v>
      </c>
      <c r="D19" s="54"/>
      <c r="E19" s="54" t="s">
        <v>274</v>
      </c>
      <c r="F19" s="54"/>
    </row>
    <row r="20" spans="1:11" ht="35.25" customHeight="1" x14ac:dyDescent="0.15">
      <c r="B20" s="55">
        <v>3</v>
      </c>
      <c r="C20" s="56" t="s">
        <v>275</v>
      </c>
      <c r="D20" s="54"/>
      <c r="E20" s="54" t="s">
        <v>276</v>
      </c>
      <c r="F20" s="54"/>
    </row>
    <row r="21" spans="1:11" ht="23.25" customHeight="1" x14ac:dyDescent="0.15">
      <c r="E21" s="54" t="s">
        <v>277</v>
      </c>
    </row>
    <row r="22" spans="1:11" ht="23.25" customHeight="1" x14ac:dyDescent="0.15"/>
    <row r="23" spans="1:11" ht="23.25" customHeight="1" x14ac:dyDescent="0.15"/>
  </sheetData>
  <mergeCells count="2">
    <mergeCell ref="A6:K6"/>
    <mergeCell ref="A17:K17"/>
  </mergeCells>
  <phoneticPr fontId="43"/>
  <pageMargins left="0.75" right="0.41944444444444445" top="0.67986111111111114" bottom="1" header="0.51180555555555562" footer="0.51180555555555562"/>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BreakPreview" topLeftCell="A5" zoomScaleNormal="100" workbookViewId="0">
      <selection activeCell="P11" sqref="P11"/>
    </sheetView>
  </sheetViews>
  <sheetFormatPr defaultRowHeight="13.5" x14ac:dyDescent="0.15"/>
  <cols>
    <col min="1" max="1" width="2.625" style="53" customWidth="1"/>
    <col min="2" max="2" width="5.375" style="53" customWidth="1"/>
    <col min="3" max="3" width="13.125" style="53" customWidth="1"/>
    <col min="4" max="4" width="3.25" style="199" customWidth="1"/>
    <col min="5" max="5" width="9" style="53" bestFit="1" customWidth="1"/>
    <col min="6" max="6" width="7.375" style="53" customWidth="1"/>
    <col min="7" max="7" width="5.375" style="53" customWidth="1"/>
    <col min="8" max="8" width="3.25" style="53" customWidth="1"/>
    <col min="9" max="9" width="9" style="53" bestFit="1" customWidth="1"/>
    <col min="10" max="10" width="3.125" style="53" customWidth="1"/>
    <col min="11" max="11" width="11.25" style="53" customWidth="1"/>
    <col min="12" max="16384" width="9" style="53"/>
  </cols>
  <sheetData>
    <row r="1" spans="1:13" ht="21" customHeight="1" x14ac:dyDescent="0.15">
      <c r="A1" s="53" t="s">
        <v>343</v>
      </c>
    </row>
    <row r="2" spans="1:13" s="54" customFormat="1" ht="23.25" customHeight="1" x14ac:dyDescent="0.15">
      <c r="D2" s="198"/>
      <c r="K2" s="57"/>
      <c r="L2" s="57"/>
      <c r="M2" s="57" t="s">
        <v>3</v>
      </c>
    </row>
    <row r="3" spans="1:13" s="54" customFormat="1" ht="23.25" customHeight="1" x14ac:dyDescent="0.15">
      <c r="D3" s="198"/>
      <c r="K3" s="57"/>
    </row>
    <row r="4" spans="1:13" s="54" customFormat="1" ht="36" customHeight="1" x14ac:dyDescent="0.15">
      <c r="A4" s="391" t="s">
        <v>278</v>
      </c>
      <c r="B4" s="391"/>
      <c r="C4" s="391"/>
      <c r="D4" s="391"/>
      <c r="E4" s="391"/>
      <c r="F4" s="391"/>
      <c r="G4" s="391"/>
      <c r="H4" s="391"/>
      <c r="I4" s="391"/>
      <c r="J4" s="391"/>
      <c r="K4" s="391"/>
      <c r="L4" s="391"/>
      <c r="M4" s="391"/>
    </row>
    <row r="5" spans="1:13" s="54" customFormat="1" ht="23.25" customHeight="1" x14ac:dyDescent="0.15">
      <c r="D5" s="198"/>
      <c r="H5" s="83"/>
    </row>
    <row r="6" spans="1:13" s="54" customFormat="1" ht="23.25" customHeight="1" x14ac:dyDescent="0.15">
      <c r="B6" s="54" t="s">
        <v>279</v>
      </c>
      <c r="D6" s="198"/>
    </row>
    <row r="7" spans="1:13" s="54" customFormat="1" ht="12" customHeight="1" x14ac:dyDescent="0.15">
      <c r="D7" s="198"/>
    </row>
    <row r="8" spans="1:13" s="54" customFormat="1" ht="23.25" customHeight="1" x14ac:dyDescent="0.15">
      <c r="D8" s="198"/>
      <c r="H8" s="54" t="s">
        <v>280</v>
      </c>
    </row>
    <row r="9" spans="1:13" s="54" customFormat="1" ht="23.25" customHeight="1" x14ac:dyDescent="0.15">
      <c r="D9" s="198"/>
      <c r="H9" s="56"/>
      <c r="I9" s="56" t="s">
        <v>281</v>
      </c>
      <c r="K9" s="57"/>
    </row>
    <row r="10" spans="1:13" s="54" customFormat="1" ht="23.25" customHeight="1" x14ac:dyDescent="0.15">
      <c r="D10" s="198"/>
      <c r="H10" s="84"/>
      <c r="I10" s="85" t="s">
        <v>282</v>
      </c>
    </row>
    <row r="11" spans="1:13" s="54" customFormat="1" ht="23.25" customHeight="1" x14ac:dyDescent="0.15">
      <c r="D11" s="198"/>
      <c r="H11" s="84"/>
      <c r="I11" s="85" t="s">
        <v>283</v>
      </c>
      <c r="M11" s="57" t="s">
        <v>284</v>
      </c>
    </row>
    <row r="12" spans="1:13" s="54" customFormat="1" ht="23.25" customHeight="1" x14ac:dyDescent="0.15">
      <c r="D12" s="198"/>
    </row>
    <row r="13" spans="1:13" s="54" customFormat="1" ht="24" customHeight="1" x14ac:dyDescent="0.15">
      <c r="B13" s="54" t="s">
        <v>473</v>
      </c>
      <c r="D13" s="198"/>
    </row>
    <row r="14" spans="1:13" s="54" customFormat="1" ht="24" customHeight="1" x14ac:dyDescent="0.15">
      <c r="B14" s="54" t="s">
        <v>472</v>
      </c>
      <c r="D14" s="198"/>
    </row>
    <row r="15" spans="1:13" s="54" customFormat="1" ht="24" customHeight="1" x14ac:dyDescent="0.15">
      <c r="B15" s="54" t="s">
        <v>285</v>
      </c>
      <c r="D15" s="198"/>
    </row>
    <row r="16" spans="1:13" ht="24" customHeight="1" x14ac:dyDescent="0.15">
      <c r="B16" s="54" t="s">
        <v>286</v>
      </c>
    </row>
    <row r="17" spans="1:13" ht="24" customHeight="1" x14ac:dyDescent="0.15">
      <c r="A17" s="199"/>
      <c r="B17" s="199"/>
      <c r="C17" s="199"/>
      <c r="E17" s="199"/>
      <c r="F17" s="199"/>
      <c r="G17" s="199"/>
      <c r="H17" s="199"/>
      <c r="I17" s="199"/>
      <c r="J17" s="199"/>
      <c r="K17" s="199"/>
    </row>
    <row r="18" spans="1:13" ht="24" customHeight="1" x14ac:dyDescent="0.15">
      <c r="B18" s="198">
        <v>1</v>
      </c>
      <c r="C18" s="56" t="s">
        <v>5</v>
      </c>
      <c r="D18" s="198" t="s">
        <v>287</v>
      </c>
      <c r="E18" s="69" t="str">
        <f>'1公募型実施要領R4.4'!E17:R17</f>
        <v>苫小牧市固定資産（土地）評価資料作成業務</v>
      </c>
      <c r="F18" s="54"/>
    </row>
    <row r="19" spans="1:13" ht="13.5" customHeight="1" x14ac:dyDescent="0.15">
      <c r="B19" s="198"/>
      <c r="C19" s="56"/>
      <c r="D19" s="198"/>
      <c r="E19" s="54"/>
      <c r="F19" s="54"/>
    </row>
    <row r="20" spans="1:13" ht="24" customHeight="1" x14ac:dyDescent="0.15">
      <c r="B20" s="198">
        <v>2</v>
      </c>
      <c r="C20" s="56" t="s">
        <v>395</v>
      </c>
      <c r="D20" s="198" t="s">
        <v>287</v>
      </c>
      <c r="E20" s="53" t="s">
        <v>288</v>
      </c>
      <c r="F20" s="54"/>
    </row>
    <row r="21" spans="1:13" ht="24" customHeight="1" x14ac:dyDescent="0.15">
      <c r="B21" s="198"/>
      <c r="C21" s="56"/>
      <c r="D21" s="198"/>
      <c r="E21" s="53" t="s">
        <v>359</v>
      </c>
      <c r="F21" s="54"/>
    </row>
    <row r="22" spans="1:13" ht="24" customHeight="1" x14ac:dyDescent="0.15">
      <c r="B22" s="198"/>
      <c r="C22" s="56"/>
      <c r="D22" s="198"/>
      <c r="E22" s="53" t="s">
        <v>357</v>
      </c>
      <c r="F22" s="54"/>
    </row>
    <row r="23" spans="1:13" ht="24" customHeight="1" x14ac:dyDescent="0.15">
      <c r="E23" s="53" t="s">
        <v>358</v>
      </c>
      <c r="M23" s="199" t="s">
        <v>389</v>
      </c>
    </row>
    <row r="24" spans="1:13" ht="24" customHeight="1" x14ac:dyDescent="0.15">
      <c r="E24" s="53" t="s">
        <v>360</v>
      </c>
      <c r="M24" s="199"/>
    </row>
    <row r="25" spans="1:13" ht="24" customHeight="1" x14ac:dyDescent="0.15">
      <c r="E25" s="53" t="s">
        <v>390</v>
      </c>
      <c r="L25" s="86"/>
    </row>
    <row r="26" spans="1:13" s="54" customFormat="1" ht="24" customHeight="1" x14ac:dyDescent="0.15">
      <c r="D26" s="198"/>
      <c r="E26" s="53" t="s">
        <v>362</v>
      </c>
    </row>
    <row r="27" spans="1:13" s="54" customFormat="1" ht="24" customHeight="1" x14ac:dyDescent="0.15">
      <c r="D27" s="198"/>
      <c r="E27" s="53" t="s">
        <v>335</v>
      </c>
    </row>
    <row r="28" spans="1:13" s="54" customFormat="1" ht="24" customHeight="1" x14ac:dyDescent="0.15">
      <c r="D28" s="198"/>
      <c r="E28" s="53" t="s">
        <v>323</v>
      </c>
    </row>
    <row r="29" spans="1:13" s="54" customFormat="1" ht="18" customHeight="1" x14ac:dyDescent="0.15">
      <c r="D29" s="198"/>
    </row>
    <row r="30" spans="1:13" s="54" customFormat="1" ht="18" customHeight="1" x14ac:dyDescent="0.15">
      <c r="C30" s="146"/>
      <c r="D30" s="198"/>
    </row>
    <row r="31" spans="1:13" s="54" customFormat="1" ht="16.5" customHeight="1" x14ac:dyDescent="0.15">
      <c r="B31" s="146" t="s">
        <v>391</v>
      </c>
      <c r="D31" s="198"/>
      <c r="E31" s="87"/>
    </row>
    <row r="32" spans="1:13" s="54" customFormat="1" ht="16.5" customHeight="1" x14ac:dyDescent="0.15">
      <c r="B32" s="146" t="s">
        <v>392</v>
      </c>
      <c r="D32" s="198"/>
      <c r="E32" s="87"/>
    </row>
    <row r="33" spans="2:13" s="54" customFormat="1" ht="16.5" customHeight="1" x14ac:dyDescent="0.15">
      <c r="B33" s="146" t="s">
        <v>393</v>
      </c>
      <c r="D33" s="198"/>
      <c r="E33" s="87"/>
    </row>
    <row r="34" spans="2:13" ht="16.5" customHeight="1" x14ac:dyDescent="0.15">
      <c r="B34" s="146" t="s">
        <v>394</v>
      </c>
      <c r="E34" s="87"/>
    </row>
    <row r="35" spans="2:13" ht="23.25" customHeight="1" x14ac:dyDescent="0.15">
      <c r="B35" s="146"/>
      <c r="E35" s="87"/>
    </row>
    <row r="36" spans="2:13" ht="16.5" customHeight="1" x14ac:dyDescent="0.15">
      <c r="B36" s="146"/>
      <c r="E36" s="185" t="s">
        <v>402</v>
      </c>
      <c r="F36" s="186"/>
      <c r="G36" s="186"/>
      <c r="H36" s="186"/>
      <c r="I36" s="186"/>
      <c r="J36" s="186"/>
      <c r="K36" s="186"/>
      <c r="L36" s="186"/>
      <c r="M36" s="187"/>
    </row>
    <row r="37" spans="2:13" ht="16.5" customHeight="1" x14ac:dyDescent="0.15">
      <c r="B37" s="146"/>
      <c r="E37" s="188" t="s">
        <v>385</v>
      </c>
      <c r="F37" s="392"/>
      <c r="G37" s="392"/>
      <c r="H37" s="392"/>
      <c r="I37" s="392"/>
      <c r="J37" s="189"/>
      <c r="K37" s="189" t="s">
        <v>404</v>
      </c>
      <c r="L37" s="189"/>
      <c r="M37" s="190"/>
    </row>
    <row r="38" spans="2:13" ht="18" customHeight="1" x14ac:dyDescent="0.15">
      <c r="E38" s="191" t="s">
        <v>381</v>
      </c>
      <c r="F38" s="393"/>
      <c r="G38" s="393"/>
      <c r="H38" s="393"/>
      <c r="I38" s="393"/>
      <c r="J38" s="192"/>
      <c r="K38" s="192" t="s">
        <v>404</v>
      </c>
      <c r="L38" s="192"/>
      <c r="M38" s="193"/>
    </row>
    <row r="39" spans="2:13" ht="18" customHeight="1" x14ac:dyDescent="0.15">
      <c r="C39" s="88"/>
      <c r="E39" s="200" t="s">
        <v>403</v>
      </c>
    </row>
    <row r="40" spans="2:13" ht="35.1" customHeight="1" x14ac:dyDescent="0.15"/>
  </sheetData>
  <mergeCells count="3">
    <mergeCell ref="A4:M4"/>
    <mergeCell ref="F37:I37"/>
    <mergeCell ref="F38:I38"/>
  </mergeCells>
  <phoneticPr fontId="43"/>
  <pageMargins left="0.75" right="0.41944444444444445" top="0.67986111111111114" bottom="0.5395833333333333" header="0.51180555555555562" footer="0.51180555555555562"/>
  <pageSetup paperSize="9" scale="98"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view="pageBreakPreview" topLeftCell="A9" zoomScaleNormal="100" workbookViewId="0">
      <selection activeCell="M17" sqref="M17"/>
    </sheetView>
  </sheetViews>
  <sheetFormatPr defaultRowHeight="13.5" x14ac:dyDescent="0.15"/>
  <cols>
    <col min="1" max="1" width="2.625" style="53" customWidth="1"/>
    <col min="2" max="2" width="5.375" style="53" customWidth="1"/>
    <col min="3" max="3" width="13.125" style="53" customWidth="1"/>
    <col min="4" max="4" width="3.25" style="199" customWidth="1"/>
    <col min="5" max="5" width="9" style="53" customWidth="1"/>
    <col min="6" max="6" width="7.375" style="53" customWidth="1"/>
    <col min="7" max="7" width="5.375" style="53" customWidth="1"/>
    <col min="8" max="8" width="3.25" style="53" customWidth="1"/>
    <col min="9" max="9" width="9" style="53" customWidth="1"/>
    <col min="10" max="10" width="3.125" style="53" customWidth="1"/>
    <col min="11" max="11" width="11.25" style="53" customWidth="1"/>
    <col min="12" max="16384" width="9" style="53"/>
  </cols>
  <sheetData>
    <row r="1" spans="1:13" ht="21" customHeight="1" x14ac:dyDescent="0.15">
      <c r="A1" s="53" t="s">
        <v>344</v>
      </c>
    </row>
    <row r="2" spans="1:13" s="54" customFormat="1" ht="23.25" customHeight="1" x14ac:dyDescent="0.15">
      <c r="D2" s="198"/>
      <c r="K2" s="57"/>
      <c r="L2" s="57"/>
      <c r="M2" s="57" t="s">
        <v>3</v>
      </c>
    </row>
    <row r="3" spans="1:13" s="54" customFormat="1" ht="23.25" customHeight="1" x14ac:dyDescent="0.15">
      <c r="D3" s="198"/>
      <c r="K3" s="57"/>
    </row>
    <row r="4" spans="1:13" s="54" customFormat="1" ht="36" customHeight="1" x14ac:dyDescent="0.15">
      <c r="A4" s="391" t="s">
        <v>289</v>
      </c>
      <c r="B4" s="391"/>
      <c r="C4" s="391"/>
      <c r="D4" s="391"/>
      <c r="E4" s="391"/>
      <c r="F4" s="391"/>
      <c r="G4" s="391"/>
      <c r="H4" s="391"/>
      <c r="I4" s="391"/>
      <c r="J4" s="391"/>
      <c r="K4" s="391"/>
      <c r="L4" s="391"/>
      <c r="M4" s="391"/>
    </row>
    <row r="5" spans="1:13" s="54" customFormat="1" ht="23.25" customHeight="1" x14ac:dyDescent="0.15">
      <c r="D5" s="198"/>
      <c r="H5" s="83"/>
    </row>
    <row r="6" spans="1:13" s="54" customFormat="1" ht="23.25" customHeight="1" x14ac:dyDescent="0.15">
      <c r="B6" s="54" t="s">
        <v>279</v>
      </c>
      <c r="D6" s="198"/>
    </row>
    <row r="7" spans="1:13" s="54" customFormat="1" ht="12" customHeight="1" x14ac:dyDescent="0.15">
      <c r="D7" s="198"/>
    </row>
    <row r="8" spans="1:13" s="54" customFormat="1" ht="23.25" customHeight="1" x14ac:dyDescent="0.15">
      <c r="D8" s="198"/>
      <c r="H8" s="54" t="s">
        <v>280</v>
      </c>
    </row>
    <row r="9" spans="1:13" s="54" customFormat="1" ht="23.25" customHeight="1" x14ac:dyDescent="0.15">
      <c r="D9" s="198"/>
      <c r="H9" s="56"/>
      <c r="I9" s="56" t="s">
        <v>281</v>
      </c>
      <c r="K9" s="57"/>
    </row>
    <row r="10" spans="1:13" s="54" customFormat="1" ht="23.25" customHeight="1" x14ac:dyDescent="0.15">
      <c r="D10" s="198"/>
      <c r="H10" s="84"/>
      <c r="I10" s="85" t="s">
        <v>282</v>
      </c>
    </row>
    <row r="11" spans="1:13" s="54" customFormat="1" ht="23.25" customHeight="1" x14ac:dyDescent="0.15">
      <c r="D11" s="198"/>
      <c r="H11" s="84"/>
      <c r="I11" s="85" t="s">
        <v>283</v>
      </c>
      <c r="M11" s="57" t="s">
        <v>284</v>
      </c>
    </row>
    <row r="12" spans="1:13" s="54" customFormat="1" ht="23.25" customHeight="1" x14ac:dyDescent="0.15">
      <c r="D12" s="198"/>
    </row>
    <row r="13" spans="1:13" s="54" customFormat="1" ht="24" customHeight="1" x14ac:dyDescent="0.15">
      <c r="B13" s="54" t="s">
        <v>382</v>
      </c>
      <c r="D13" s="198"/>
    </row>
    <row r="14" spans="1:13" s="54" customFormat="1" ht="24" customHeight="1" x14ac:dyDescent="0.15">
      <c r="B14" s="54" t="s">
        <v>290</v>
      </c>
      <c r="D14" s="198"/>
    </row>
    <row r="15" spans="1:13" s="54" customFormat="1" ht="24" customHeight="1" x14ac:dyDescent="0.15">
      <c r="B15" s="54" t="s">
        <v>291</v>
      </c>
      <c r="D15" s="198"/>
    </row>
    <row r="16" spans="1:13" ht="24" customHeight="1" x14ac:dyDescent="0.15">
      <c r="B16" s="54" t="s">
        <v>292</v>
      </c>
    </row>
    <row r="17" spans="1:13" ht="24" customHeight="1" x14ac:dyDescent="0.15">
      <c r="A17" s="199"/>
      <c r="B17" s="199"/>
      <c r="C17" s="199"/>
      <c r="E17" s="199"/>
      <c r="F17" s="199"/>
      <c r="G17" s="199"/>
      <c r="H17" s="199"/>
      <c r="I17" s="199"/>
      <c r="J17" s="199"/>
      <c r="K17" s="199"/>
    </row>
    <row r="18" spans="1:13" ht="24" customHeight="1" x14ac:dyDescent="0.15">
      <c r="B18" s="198">
        <v>1</v>
      </c>
      <c r="C18" s="56" t="s">
        <v>5</v>
      </c>
      <c r="D18" s="198" t="s">
        <v>287</v>
      </c>
      <c r="E18" s="69" t="str">
        <f>'1公募型実施要領R4.4'!$E$17:$R$17</f>
        <v>苫小牧市固定資産（土地）評価資料作成業務</v>
      </c>
      <c r="F18" s="54"/>
    </row>
    <row r="19" spans="1:13" ht="13.5" customHeight="1" x14ac:dyDescent="0.15">
      <c r="B19" s="198"/>
      <c r="C19" s="56"/>
      <c r="D19" s="198"/>
      <c r="E19" s="69"/>
      <c r="F19" s="54"/>
    </row>
    <row r="20" spans="1:13" ht="27" customHeight="1" x14ac:dyDescent="0.15">
      <c r="B20" s="198">
        <v>2</v>
      </c>
      <c r="C20" s="56" t="s">
        <v>293</v>
      </c>
      <c r="D20" s="198" t="s">
        <v>287</v>
      </c>
      <c r="E20" s="54" t="s">
        <v>294</v>
      </c>
      <c r="F20" s="54"/>
    </row>
    <row r="21" spans="1:13" ht="13.5" customHeight="1" x14ac:dyDescent="0.15">
      <c r="B21" s="198"/>
      <c r="C21" s="56"/>
      <c r="D21" s="198"/>
      <c r="E21" s="54"/>
      <c r="F21" s="54"/>
    </row>
    <row r="22" spans="1:13" ht="24" customHeight="1" x14ac:dyDescent="0.15">
      <c r="B22" s="198">
        <v>3</v>
      </c>
      <c r="C22" s="56" t="s">
        <v>395</v>
      </c>
      <c r="D22" s="198" t="s">
        <v>287</v>
      </c>
      <c r="E22" s="53" t="s">
        <v>288</v>
      </c>
      <c r="F22" s="54"/>
    </row>
    <row r="23" spans="1:13" ht="24" customHeight="1" x14ac:dyDescent="0.15">
      <c r="B23" s="198"/>
      <c r="C23" s="56"/>
      <c r="D23" s="198"/>
      <c r="E23" s="53" t="s">
        <v>359</v>
      </c>
      <c r="F23" s="54"/>
    </row>
    <row r="24" spans="1:13" ht="24" customHeight="1" x14ac:dyDescent="0.15">
      <c r="B24" s="198"/>
      <c r="C24" s="56"/>
      <c r="D24" s="198"/>
      <c r="E24" s="53" t="s">
        <v>357</v>
      </c>
      <c r="F24" s="54"/>
    </row>
    <row r="25" spans="1:13" ht="24" customHeight="1" x14ac:dyDescent="0.15">
      <c r="E25" s="53" t="s">
        <v>396</v>
      </c>
      <c r="M25" s="199" t="s">
        <v>397</v>
      </c>
    </row>
    <row r="26" spans="1:13" ht="24" customHeight="1" x14ac:dyDescent="0.15">
      <c r="E26" s="53" t="s">
        <v>360</v>
      </c>
      <c r="M26" s="199"/>
    </row>
    <row r="27" spans="1:13" ht="24" customHeight="1" x14ac:dyDescent="0.15">
      <c r="E27" s="53" t="s">
        <v>398</v>
      </c>
      <c r="L27" s="86"/>
    </row>
    <row r="28" spans="1:13" s="54" customFormat="1" ht="24" customHeight="1" x14ac:dyDescent="0.15">
      <c r="D28" s="198"/>
      <c r="E28" s="53" t="s">
        <v>361</v>
      </c>
    </row>
    <row r="29" spans="1:13" s="54" customFormat="1" ht="24" customHeight="1" x14ac:dyDescent="0.15">
      <c r="D29" s="198"/>
      <c r="E29" s="53" t="s">
        <v>335</v>
      </c>
    </row>
    <row r="30" spans="1:13" s="54" customFormat="1" ht="24" customHeight="1" x14ac:dyDescent="0.15">
      <c r="D30" s="198"/>
      <c r="E30" s="53" t="s">
        <v>399</v>
      </c>
    </row>
    <row r="31" spans="1:13" s="54" customFormat="1" ht="18" customHeight="1" x14ac:dyDescent="0.15">
      <c r="C31" s="146"/>
      <c r="D31" s="198"/>
    </row>
    <row r="32" spans="1:13" s="54" customFormat="1" ht="16.5" customHeight="1" x14ac:dyDescent="0.15">
      <c r="B32" s="146" t="s">
        <v>391</v>
      </c>
      <c r="D32" s="198"/>
      <c r="E32" s="87"/>
    </row>
    <row r="33" spans="2:13" s="54" customFormat="1" ht="16.5" customHeight="1" x14ac:dyDescent="0.15">
      <c r="B33" s="146" t="s">
        <v>392</v>
      </c>
      <c r="D33" s="198"/>
      <c r="E33" s="87"/>
    </row>
    <row r="34" spans="2:13" s="54" customFormat="1" ht="16.5" customHeight="1" x14ac:dyDescent="0.15">
      <c r="B34" s="146" t="s">
        <v>400</v>
      </c>
      <c r="D34" s="198"/>
      <c r="E34" s="87"/>
    </row>
    <row r="35" spans="2:13" ht="16.5" customHeight="1" x14ac:dyDescent="0.15">
      <c r="B35" s="146" t="s">
        <v>401</v>
      </c>
      <c r="E35" s="87"/>
    </row>
    <row r="36" spans="2:13" ht="16.5" customHeight="1" x14ac:dyDescent="0.15">
      <c r="B36" s="146"/>
      <c r="E36" s="87"/>
    </row>
    <row r="37" spans="2:13" ht="16.5" customHeight="1" x14ac:dyDescent="0.15">
      <c r="B37" s="146"/>
      <c r="E37" s="185" t="s">
        <v>402</v>
      </c>
      <c r="F37" s="186"/>
      <c r="G37" s="186"/>
      <c r="H37" s="186"/>
      <c r="I37" s="186"/>
      <c r="J37" s="186"/>
      <c r="K37" s="186"/>
      <c r="L37" s="186"/>
      <c r="M37" s="187"/>
    </row>
    <row r="38" spans="2:13" ht="16.5" customHeight="1" x14ac:dyDescent="0.15">
      <c r="B38" s="146"/>
      <c r="E38" s="188" t="s">
        <v>385</v>
      </c>
      <c r="F38" s="392"/>
      <c r="G38" s="392"/>
      <c r="H38" s="392"/>
      <c r="I38" s="392"/>
      <c r="J38" s="189"/>
      <c r="K38" s="189" t="s">
        <v>404</v>
      </c>
      <c r="L38" s="189"/>
      <c r="M38" s="190"/>
    </row>
    <row r="39" spans="2:13" ht="16.5" customHeight="1" x14ac:dyDescent="0.15">
      <c r="B39" s="146"/>
      <c r="E39" s="191" t="s">
        <v>381</v>
      </c>
      <c r="F39" s="393"/>
      <c r="G39" s="393"/>
      <c r="H39" s="393"/>
      <c r="I39" s="393"/>
      <c r="J39" s="192"/>
      <c r="K39" s="192" t="s">
        <v>404</v>
      </c>
      <c r="L39" s="192"/>
      <c r="M39" s="193"/>
    </row>
    <row r="40" spans="2:13" ht="16.5" customHeight="1" x14ac:dyDescent="0.15">
      <c r="B40" s="146"/>
      <c r="E40" s="200" t="s">
        <v>403</v>
      </c>
    </row>
    <row r="41" spans="2:13" ht="18" customHeight="1" x14ac:dyDescent="0.15">
      <c r="E41" s="87"/>
    </row>
    <row r="42" spans="2:13" ht="35.1" customHeight="1" x14ac:dyDescent="0.15">
      <c r="C42" s="88"/>
      <c r="E42" s="87"/>
    </row>
    <row r="43" spans="2:13" ht="35.1" customHeight="1" x14ac:dyDescent="0.15"/>
  </sheetData>
  <mergeCells count="3">
    <mergeCell ref="A4:M4"/>
    <mergeCell ref="F38:I38"/>
    <mergeCell ref="F39:I39"/>
  </mergeCells>
  <phoneticPr fontId="43"/>
  <pageMargins left="0.75" right="0.41944444444444445" top="0.67986111111111114" bottom="0.27500000000000002" header="0.51180555555555562" footer="0.39305555555555555"/>
  <pageSetup paperSize="9" scale="97" firstPageNumber="42949631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I68" sqref="I68:R68"/>
    </sheetView>
  </sheetViews>
  <sheetFormatPr defaultRowHeight="13.5" x14ac:dyDescent="0.15"/>
  <sheetData/>
  <phoneticPr fontId="4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1公募型実施要領R4.4</vt:lpstr>
      <vt:lpstr>2指名型実施要領R4.4</vt:lpstr>
      <vt:lpstr>公募例</vt:lpstr>
      <vt:lpstr>日程例</vt:lpstr>
      <vt:lpstr>4審査伺書</vt:lpstr>
      <vt:lpstr>5審査結果通知書</vt:lpstr>
      <vt:lpstr>6参加意向書（公募）R4.4</vt:lpstr>
      <vt:lpstr>7参加意向書 (指名)R4.4</vt:lpstr>
      <vt:lpstr>暴力団排除誓約書H31.2</vt:lpstr>
      <vt:lpstr>8提案資格結果通知</vt:lpstr>
      <vt:lpstr>9提案書</vt:lpstr>
      <vt:lpstr>10参加辞退届</vt:lpstr>
      <vt:lpstr>11結果通知書</vt:lpstr>
      <vt:lpstr>12結果公表</vt:lpstr>
      <vt:lpstr>'10参加辞退届'!Print_Area</vt:lpstr>
      <vt:lpstr>'11結果通知書'!Print_Area</vt:lpstr>
      <vt:lpstr>'12結果公表'!Print_Area</vt:lpstr>
      <vt:lpstr>'1公募型実施要領R4.4'!Print_Area</vt:lpstr>
      <vt:lpstr>'2指名型実施要領R4.4'!Print_Area</vt:lpstr>
      <vt:lpstr>'4審査伺書'!Print_Area</vt:lpstr>
      <vt:lpstr>'5審査結果通知書'!Print_Area</vt:lpstr>
      <vt:lpstr>'6参加意向書（公募）R4.4'!Print_Area</vt:lpstr>
      <vt:lpstr>'7参加意向書 (指名)R4.4'!Print_Area</vt:lpstr>
      <vt:lpstr>'8提案資格結果通知'!Print_Area</vt:lpstr>
      <vt:lpstr>公募例!Print_Area</vt:lpstr>
      <vt:lpstr>日程例!Print_Area</vt:lpstr>
    </vt:vector>
  </TitlesOfParts>
  <Manager/>
  <Company>苫小牧市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苫小牧市</dc:creator>
  <cp:keywords/>
  <dc:description/>
  <cp:lastModifiedBy>SISANZEI108</cp:lastModifiedBy>
  <cp:revision/>
  <cp:lastPrinted>2024-04-02T04:55:41Z</cp:lastPrinted>
  <dcterms:created xsi:type="dcterms:W3CDTF">2012-06-13T09:26:34Z</dcterms:created>
  <dcterms:modified xsi:type="dcterms:W3CDTF">2024-04-03T04:03:17Z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