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80" yWindow="435" windowWidth="9120" windowHeight="6690" tabRatio="943" activeTab="0"/>
  </bookViews>
  <sheets>
    <sheet name="１申請書 (送付用)" sheetId="1" r:id="rId1"/>
    <sheet name="2口座振込依頼書 (送付用)" sheetId="2" r:id="rId2"/>
    <sheet name="3世帯調査書（送付用）" sheetId="3" r:id="rId3"/>
    <sheet name="6担当者等調査票（送付用）" sheetId="4" r:id="rId4"/>
    <sheet name="8行事日程・人数（送付用）" sheetId="5" r:id="rId5"/>
    <sheet name="9美化活動事業報告" sheetId="6" r:id="rId6"/>
    <sheet name="10活動計画（環境美化）" sheetId="7" r:id="rId7"/>
  </sheets>
  <externalReferences>
    <externalReference r:id="rId10"/>
    <externalReference r:id="rId11"/>
    <externalReference r:id="rId12"/>
    <externalReference r:id="rId13"/>
    <externalReference r:id="rId14"/>
    <externalReference r:id="rId15"/>
    <externalReference r:id="rId16"/>
    <externalReference r:id="rId17"/>
  </externalReferences>
  <definedNames>
    <definedName name="_Fill" localSheetId="6" hidden="1">'[5]管理替（移動先別）'!#REF!</definedName>
    <definedName name="_Fill" localSheetId="4" hidden="1">'[1]管理替（移動先別）'!#REF!</definedName>
    <definedName name="_Fill" localSheetId="5" hidden="1">'[5]管理替（移動先別）'!#REF!</definedName>
    <definedName name="_Fill" hidden="1">'[1]管理替（移動先別）'!#REF!</definedName>
    <definedName name="_Key1" localSheetId="6" hidden="1">'[6]#REF!'!#REF!</definedName>
    <definedName name="_Key1" localSheetId="4" hidden="1">'[2]#REF!'!#REF!</definedName>
    <definedName name="_Key1" localSheetId="5" hidden="1">'[6]#REF!'!#REF!</definedName>
    <definedName name="_Key1" hidden="1">'[2]#REF!'!#REF!</definedName>
    <definedName name="_Order1" hidden="1">255</definedName>
    <definedName name="_Sort" localSheetId="6" hidden="1">'[7]#REF!'!$C$108:$U$205</definedName>
    <definedName name="_Sort" localSheetId="5" hidden="1">'[7]#REF!'!$C$108:$U$205</definedName>
    <definedName name="_Sort" hidden="1">'[3]#REF!'!$C$108:$U$205</definedName>
    <definedName name="_xlnm.Print_Area" localSheetId="0">'１申請書 (送付用)'!$A$1:$AI$62</definedName>
    <definedName name="_xlnm.Print_Area" localSheetId="1">'2口座振込依頼書 (送付用)'!$A$1:$AJ$49</definedName>
    <definedName name="_xlnm.Print_Area" localSheetId="3">'6担当者等調査票（送付用）'!$A$1:$Y$52</definedName>
    <definedName name="_xlnm.Print_Area" localSheetId="5">'9美化活動事業報告'!$A$1:$G$23</definedName>
    <definedName name="_xlnm.Print_Area" hidden="1">'\\TOMZCDRIVE01\data$\[伺い.xls]#REF!'!$AQ$2:$AU$10</definedName>
    <definedName name="PRINT_AREA_MI" localSheetId="6">'[7]#REF!'!$AQ$2:$AU$10</definedName>
    <definedName name="PRINT_AREA_MI" localSheetId="5">'[7]#REF!'!$AQ$2:$AU$10</definedName>
    <definedName name="PRINT_AREA_MI">'[3]#REF!'!$AQ$2:$AU$10</definedName>
    <definedName name="支出内訳" localSheetId="6" hidden="1">'[8]#REF'!#REF!</definedName>
    <definedName name="支出内訳" localSheetId="4" hidden="1">'[4]#REF'!#REF!</definedName>
    <definedName name="支出内訳" localSheetId="5" hidden="1">'[8]#REF'!#REF!</definedName>
    <definedName name="支出内訳" hidden="1">'[4]#REF'!#REF!</definedName>
  </definedNames>
  <calcPr fullCalcOnLoad="1"/>
</workbook>
</file>

<file path=xl/comments5.xml><?xml version="1.0" encoding="utf-8"?>
<comments xmlns="http://schemas.openxmlformats.org/spreadsheetml/2006/main">
  <authors>
    <author>苫小牧市</author>
  </authors>
  <commentList>
    <comment ref="E3" authorId="0">
      <text>
        <r>
          <rPr>
            <sz val="9"/>
            <rFont val="ＭＳ Ｐゴシック"/>
            <family val="3"/>
          </rPr>
          <t>苫小牧市:
活動助成金にて、世帯数は公表しているため世帯数を調整して保険対象を２０，０００世帯とすることは不可。
若草団地町内会追加</t>
        </r>
      </text>
    </comment>
    <comment ref="F3" authorId="0">
      <text>
        <r>
          <rPr>
            <sz val="9"/>
            <rFont val="ＭＳ Ｐゴシック"/>
            <family val="3"/>
          </rPr>
          <t>苫小牧市:
兼務は考慮せず、役職名でカウント
例）副会長と防災部長を兼務→2でカウント
役職はあるが不在の場合はカウントしない
例）婦人部長不在→0でカウント
会館館長、会館管理人は除く</t>
        </r>
      </text>
    </comment>
    <comment ref="B5" authorId="0">
      <text>
        <r>
          <rPr>
            <sz val="9"/>
            <rFont val="ＭＳ Ｐゴシック"/>
            <family val="3"/>
          </rPr>
          <t>苫小牧市:：
述べではなく、１日あたりの人数で入力</t>
        </r>
      </text>
    </comment>
  </commentList>
</comments>
</file>

<file path=xl/sharedStrings.xml><?xml version="1.0" encoding="utf-8"?>
<sst xmlns="http://schemas.openxmlformats.org/spreadsheetml/2006/main" count="249" uniqueCount="165">
  <si>
    <t>町内会名</t>
  </si>
  <si>
    <t>合　　　計</t>
  </si>
  <si>
    <t>年</t>
  </si>
  <si>
    <t>月</t>
  </si>
  <si>
    <t>日</t>
  </si>
  <si>
    <t>苫小牧市長　　様</t>
  </si>
  <si>
    <t>町内会(自治会)
代表者(会長)住所</t>
  </si>
  <si>
    <t>町内会(自治会)名</t>
  </si>
  <si>
    <t>町内会(自治会)長名</t>
  </si>
  <si>
    <r>
      <t>　(担</t>
    </r>
    <r>
      <rPr>
        <sz val="6"/>
        <rFont val="ＭＳ 明朝"/>
        <family val="1"/>
      </rPr>
      <t xml:space="preserve"> </t>
    </r>
    <r>
      <rPr>
        <sz val="12"/>
        <rFont val="ＭＳ 明朝"/>
        <family val="1"/>
      </rPr>
      <t>当</t>
    </r>
    <r>
      <rPr>
        <sz val="6"/>
        <rFont val="ＭＳ 明朝"/>
        <family val="1"/>
      </rPr>
      <t xml:space="preserve"> </t>
    </r>
    <r>
      <rPr>
        <sz val="12"/>
        <rFont val="ＭＳ 明朝"/>
        <family val="1"/>
      </rPr>
      <t>者</t>
    </r>
    <r>
      <rPr>
        <sz val="6"/>
        <rFont val="ＭＳ 明朝"/>
        <family val="1"/>
      </rPr>
      <t xml:space="preserve"> </t>
    </r>
    <r>
      <rPr>
        <sz val="12"/>
        <rFont val="ＭＳ 明朝"/>
        <family val="1"/>
      </rPr>
      <t>氏</t>
    </r>
    <r>
      <rPr>
        <sz val="6"/>
        <rFont val="ＭＳ 明朝"/>
        <family val="1"/>
      </rPr>
      <t xml:space="preserve"> </t>
    </r>
    <r>
      <rPr>
        <sz val="12"/>
        <rFont val="ＭＳ 明朝"/>
        <family val="1"/>
      </rPr>
      <t>名)</t>
    </r>
  </si>
  <si>
    <t>　(担当者連絡先)</t>
  </si>
  <si>
    <t xml:space="preserve">  </t>
  </si>
  <si>
    <t>１</t>
  </si>
  <si>
    <t>申請する助成金、補助金</t>
  </si>
  <si>
    <t>（1）</t>
  </si>
  <si>
    <t>苫小牧市住民組織活動助成金</t>
  </si>
  <si>
    <t>（2）</t>
  </si>
  <si>
    <t>苫小牧市高齢者支援事業助成金</t>
  </si>
  <si>
    <t>（3）</t>
  </si>
  <si>
    <t>２</t>
  </si>
  <si>
    <t>添付書類</t>
  </si>
  <si>
    <t>①</t>
  </si>
  <si>
    <t>②</t>
  </si>
  <si>
    <t>③</t>
  </si>
  <si>
    <t>④</t>
  </si>
  <si>
    <t>⑤</t>
  </si>
  <si>
    <t>苫小牧市町内会(自治会)活動助成金及び補助金口座振込依頼書</t>
  </si>
  <si>
    <t>（4）</t>
  </si>
  <si>
    <t>その他資料</t>
  </si>
  <si>
    <t>町内会担当者等調査票</t>
  </si>
  <si>
    <t>個人情報提供依頼書</t>
  </si>
  <si>
    <t>店舗併用住宅</t>
  </si>
  <si>
    <t>町内会(自治会) 世帯調査書</t>
  </si>
  <si>
    <t>：</t>
  </si>
  <si>
    <t>班（群）</t>
  </si>
  <si>
    <t>戸　　　建</t>
  </si>
  <si>
    <t>ア パ ー ト</t>
  </si>
  <si>
    <t>事　業　所</t>
  </si>
  <si>
    <t>加　入</t>
  </si>
  <si>
    <t>未加入</t>
  </si>
  <si>
    <t>合計世帯数</t>
  </si>
  <si>
    <t>【助成対象世帯数】</t>
  </si>
  <si>
    <t>＝</t>
  </si>
  <si>
    <t>－</t>
  </si>
  <si>
    <t>事業所未加入世帯</t>
  </si>
  <si>
    <t>世帯</t>
  </si>
  <si>
    <t>〔</t>
  </si>
  <si>
    <t>〕</t>
  </si>
  <si>
    <t>金融機関名等</t>
  </si>
  <si>
    <t>金 融 機 関 名</t>
  </si>
  <si>
    <t>本 支 店 名</t>
  </si>
  <si>
    <t>口座種別・口座番号</t>
  </si>
  <si>
    <t>銀行</t>
  </si>
  <si>
    <t>本店
支店</t>
  </si>
  <si>
    <t>普通
当座</t>
  </si>
  <si>
    <t>金庫</t>
  </si>
  <si>
    <t>組合</t>
  </si>
  <si>
    <t>口座名義人</t>
  </si>
  <si>
    <t>＊</t>
  </si>
  <si>
    <r>
      <t>この申請に関する助成金、補助金は</t>
    </r>
    <r>
      <rPr>
        <u val="single"/>
        <sz val="12"/>
        <rFont val="ＭＳ 明朝"/>
        <family val="1"/>
      </rPr>
      <t>同じ金融機関の口座</t>
    </r>
    <r>
      <rPr>
        <sz val="12"/>
        <rFont val="ＭＳ 明朝"/>
        <family val="1"/>
      </rPr>
      <t>に振り込みます。</t>
    </r>
  </si>
  <si>
    <r>
      <t>通帳の口座名義人欄の写し</t>
    </r>
    <r>
      <rPr>
        <sz val="12"/>
        <rFont val="ＭＳ 明朝"/>
        <family val="1"/>
      </rPr>
      <t>を必ず添付してください。</t>
    </r>
  </si>
  <si>
    <t>(1) 書類送付先</t>
  </si>
  <si>
    <t xml:space="preserve"> 1  会長宅</t>
  </si>
  <si>
    <t xml:space="preserve"> 2  総合福祉会館等</t>
  </si>
  <si>
    <t xml:space="preserve"> 3  その他役員宅</t>
  </si>
  <si>
    <t>役 職 名</t>
  </si>
  <si>
    <t>(フリガナ)</t>
  </si>
  <si>
    <t>電 話 番 号</t>
  </si>
  <si>
    <t>住　　　　　所</t>
  </si>
  <si>
    <t>氏　　名</t>
  </si>
  <si>
    <t>(2) 町内会加入窓口</t>
  </si>
  <si>
    <t>(3) 総合福祉会館等利用窓口</t>
  </si>
  <si>
    <r>
      <t>　　</t>
    </r>
    <r>
      <rPr>
        <b/>
        <sz val="12"/>
        <rFont val="ＭＳ 明朝"/>
        <family val="1"/>
      </rPr>
      <t>※町内会用メールアドレスがある場合は、下記に記入願います。</t>
    </r>
  </si>
  <si>
    <t>E-mail</t>
  </si>
  <si>
    <t xml:space="preserve"> ＮＯ</t>
  </si>
  <si>
    <t>行事名</t>
  </si>
  <si>
    <t>開催日</t>
  </si>
  <si>
    <t>夏休み
ラジオ体操</t>
  </si>
  <si>
    <t>夏まつり</t>
  </si>
  <si>
    <t>敬老会</t>
  </si>
  <si>
    <t>クリスマス会</t>
  </si>
  <si>
    <t>新年会</t>
  </si>
  <si>
    <t>（申請する　・　申請しない）</t>
  </si>
  <si>
    <t>※ （申請する・申請しない）のどちらかを○で囲んで下さい。</t>
  </si>
  <si>
    <t>地域青少年対策促進補助金</t>
  </si>
  <si>
    <r>
      <t xml:space="preserve">    </t>
    </r>
    <r>
      <rPr>
        <b/>
        <sz val="12"/>
        <rFont val="ＭＳ 明朝"/>
        <family val="1"/>
      </rPr>
      <t>※名簿に会館管理人が記入されている場合は、管理人を問い合わせ先とさせていただき</t>
    </r>
  </si>
  <si>
    <r>
      <t xml:space="preserve">    </t>
    </r>
    <r>
      <rPr>
        <b/>
        <sz val="12"/>
        <rFont val="ＭＳ 明朝"/>
        <family val="1"/>
      </rPr>
      <t>ます。</t>
    </r>
  </si>
  <si>
    <r>
      <t xml:space="preserve">    </t>
    </r>
    <r>
      <rPr>
        <b/>
        <sz val="12"/>
        <rFont val="ＭＳ 明朝"/>
        <family val="1"/>
      </rPr>
      <t>とさせていただきます。</t>
    </r>
  </si>
  <si>
    <t>苫小牧市高齢者支援事業助成金</t>
  </si>
  <si>
    <t>（1）</t>
  </si>
  <si>
    <t>（2）</t>
  </si>
  <si>
    <t>町内会(自治会)世帯調査書</t>
  </si>
  <si>
    <t>※　通帳の見開き（「金融機関名」、「口座番号」、「口座名義人」の印刷している</t>
  </si>
  <si>
    <t>　ページ）の写しを添付してください。</t>
  </si>
  <si>
    <r>
      <t>　上記、情報提供に　　□</t>
    </r>
    <r>
      <rPr>
        <b/>
        <u val="single"/>
        <sz val="12"/>
        <rFont val="ＭＳ 明朝"/>
        <family val="1"/>
      </rPr>
      <t>　同意する。</t>
    </r>
    <r>
      <rPr>
        <b/>
        <sz val="12"/>
        <rFont val="ＭＳ 明朝"/>
        <family val="1"/>
      </rPr>
      <t>　　　</t>
    </r>
    <r>
      <rPr>
        <b/>
        <u val="single"/>
        <sz val="12"/>
        <rFont val="ＭＳ 明朝"/>
        <family val="1"/>
      </rPr>
      <t>□　同意しない。　</t>
    </r>
  </si>
  <si>
    <t>役員名簿</t>
  </si>
  <si>
    <t>番地の</t>
  </si>
  <si>
    <t>苫小牧市　　　　町　　丁目　　番　　号</t>
  </si>
  <si>
    <t>苫小牧市　　　　　町　　丁目　　番　　号</t>
  </si>
  <si>
    <t xml:space="preserve"> 　 番地の</t>
  </si>
  <si>
    <t xml:space="preserve">    </t>
  </si>
  <si>
    <t>苫小牧市町内会（自治会）活動助成金及び補助金交付申請書兼報告書</t>
  </si>
  <si>
    <r>
      <t xml:space="preserve">    </t>
    </r>
    <r>
      <rPr>
        <b/>
        <sz val="12"/>
        <rFont val="ＭＳ 明朝"/>
        <family val="1"/>
      </rPr>
      <t>※記入が無い場合は会長を問い合わせ先とさせていただきます。</t>
    </r>
  </si>
  <si>
    <r>
      <t xml:space="preserve">    </t>
    </r>
    <r>
      <rPr>
        <b/>
        <sz val="12"/>
        <rFont val="ＭＳ 明朝"/>
        <family val="1"/>
      </rPr>
      <t>※名簿に会館管理人の記入がなく、本票にも記入がない場合には、会長を問い合わせ先</t>
    </r>
  </si>
  <si>
    <t>（1）</t>
  </si>
  <si>
    <t>⑥</t>
  </si>
  <si>
    <t>⑦</t>
  </si>
  <si>
    <t>⑧</t>
  </si>
  <si>
    <t>令和</t>
  </si>
  <si>
    <t>（4）</t>
  </si>
  <si>
    <t>⑨</t>
  </si>
  <si>
    <t>苫小牧市環境美化活動事業助成金</t>
  </si>
  <si>
    <t>苫小牧市環境美化活動事業助成金</t>
  </si>
  <si>
    <t>苫小牧市環境美化活動事業　活動計画書</t>
  </si>
  <si>
    <t>（3）</t>
  </si>
  <si>
    <t>実施の
有無</t>
  </si>
  <si>
    <t>代替事業</t>
  </si>
  <si>
    <t>事業名</t>
  </si>
  <si>
    <t>町内の大掃除</t>
  </si>
  <si>
    <t>不適正排出及び不法投棄の見回り</t>
  </si>
  <si>
    <t>共同住宅等への啓発文書配布</t>
  </si>
  <si>
    <t>折りたたみ式ステーション設置の取りまとめ</t>
  </si>
  <si>
    <t>ごみステーション周辺の環境整備</t>
  </si>
  <si>
    <t>町内会同士の環境美化意見交換</t>
  </si>
  <si>
    <t>参加(対象）
人数</t>
  </si>
  <si>
    <t>75歳以上
の対象有無</t>
  </si>
  <si>
    <t>中学生以下
の対象有無</t>
  </si>
  <si>
    <t>町内会主要行事報告</t>
  </si>
  <si>
    <t>⑩</t>
  </si>
  <si>
    <t>苫小牧市環境美化活動事業報告</t>
  </si>
  <si>
    <t>◆実施する予定の事業欄に実施予定時期をご記入ください。</t>
  </si>
  <si>
    <t>◆下記に記載以外の事業の予定がある場合はその他欄にご記入ください。</t>
  </si>
  <si>
    <t>実施予定時期</t>
  </si>
  <si>
    <t>備考</t>
  </si>
  <si>
    <t>実施状況</t>
  </si>
  <si>
    <t>　　　　回</t>
  </si>
  <si>
    <t>延べ　　　　人</t>
  </si>
  <si>
    <t>延べ　　　世帯</t>
  </si>
  <si>
    <t>※配布世帯数</t>
  </si>
  <si>
    <t>会報などによる啓発</t>
  </si>
  <si>
    <t>会報以外による啓発
（看板設置など）</t>
  </si>
  <si>
    <t>有　・　無</t>
  </si>
  <si>
    <t>※どちらかを〇で囲んでください 。</t>
  </si>
  <si>
    <t>　　　　　　　　　　　　回</t>
  </si>
  <si>
    <t>※町内会活動に関して第三者からの問い合わせについては、会長及び上記連絡先を提供いた</t>
  </si>
  <si>
    <t>しますので、ご了承願います。</t>
  </si>
  <si>
    <t>　則、要綱等に基づき関係書類を添えて申請します。</t>
  </si>
  <si>
    <t>のとおり請求しますので、下記金融機関の口座に振り込んでください。</t>
  </si>
  <si>
    <t>(4) 街路灯担当窓口</t>
  </si>
  <si>
    <t>その他</t>
  </si>
  <si>
    <t>(5) その他</t>
  </si>
  <si>
    <t>　　令和６年度 町内会(自治会)活動に関する下記の助成金及び補助金について、それぞれの規</t>
  </si>
  <si>
    <t>　  また、令和５年度の下記の助成金に関する収支状況及び事業実施状況につきましては、別添</t>
  </si>
  <si>
    <t>　の令和５年度会計決算報告及び監査報告並びに令和５年度事業報告書のとおり報告します。</t>
  </si>
  <si>
    <t>令和６年度 町内会(自治会)総会資料　４部</t>
  </si>
  <si>
    <t>令和５年度事業報告</t>
  </si>
  <si>
    <t>令和５年度会計決算報告及び監査報告</t>
  </si>
  <si>
    <t>令和６年度事業計画</t>
  </si>
  <si>
    <t>令和６年度会計予算</t>
  </si>
  <si>
    <t>　令和６年度 町内会(自治会)活動に関する下記の助成金及び補助金について、交付決定通知書</t>
  </si>
  <si>
    <t>令和６年４月１日 現在</t>
  </si>
  <si>
    <t>令和６年度　町内会担当者等調査票</t>
  </si>
  <si>
    <t>令和５年度　町内会主要行事報告</t>
  </si>
  <si>
    <t>　令和５年度　苫小牧市環境美化活動事業報告</t>
  </si>
  <si>
    <t>　令和６年度　苫小牧市環境美化活動事業　活動計画書</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</si>
</sst>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_-&quot;¥&quot;* #,##0_-\ ;\-&quot;¥&quot;* #,##0_-\ ;_-&quot;¥&quot;* &quot;-&quot;_-\ ;_-@_-"/>
    <numFmt numFmtId="179" formatCode="#,##0_);[Red]\(#,##0\)"/>
    <numFmt numFmtId="180" formatCode="0000000"/>
    <numFmt numFmtId="181" formatCode="&quot;0&quot;00"/>
    <numFmt numFmtId="182" formatCode="#,##0_ "/>
    <numFmt numFmtId="183" formatCode="#,##0.000_);[Red]\(#,##0.000\)"/>
    <numFmt numFmtId="184" formatCode="#,##0.0_);[Red]\(#,##0.0\)"/>
    <numFmt numFmtId="185" formatCode="#,##0;&quot;▲ &quot;#,##0"/>
    <numFmt numFmtId="186" formatCode="#,##0_ ;[Red]\-#,##0\ "/>
    <numFmt numFmtId="187" formatCode="[$]ggge&quot;年&quot;m&quot;月&quot;d&quot;日&quot;;@"/>
    <numFmt numFmtId="188" formatCode="[$-411]gge&quot;年&quot;m&quot;月&quot;d&quot;日&quot;;@"/>
    <numFmt numFmtId="189" formatCode="[$]gge&quot;年&quot;m&quot;月&quot;d&quot;日&quot;;@"/>
  </numFmts>
  <fonts count="47">
    <font>
      <sz val="11"/>
      <name val="ＭＳ Ｐゴシック"/>
      <family val="3"/>
    </font>
    <font>
      <sz val="6"/>
      <name val="ＭＳ 明朝"/>
      <family val="1"/>
    </font>
    <font>
      <sz val="12"/>
      <name val="ＭＳ 明朝"/>
      <family val="1"/>
    </font>
    <font>
      <b/>
      <sz val="12"/>
      <name val="ＭＳ 明朝"/>
      <family val="1"/>
    </font>
    <font>
      <u val="single"/>
      <sz val="12"/>
      <name val="ＭＳ 明朝"/>
      <family val="1"/>
    </font>
    <font>
      <sz val="11"/>
      <color indexed="8"/>
      <name val="ＭＳ Ｐゴシック"/>
      <family val="3"/>
    </font>
    <font>
      <sz val="11"/>
      <color indexed="60"/>
      <name val="ＭＳ Ｐゴシック"/>
      <family val="3"/>
    </font>
    <font>
      <sz val="11"/>
      <color indexed="20"/>
      <name val="ＭＳ Ｐゴシック"/>
      <family val="3"/>
    </font>
    <font>
      <b/>
      <sz val="11"/>
      <color indexed="52"/>
      <name val="ＭＳ Ｐゴシック"/>
      <family val="3"/>
    </font>
    <font>
      <sz val="11"/>
      <color indexed="17"/>
      <name val="ＭＳ Ｐゴシック"/>
      <family val="3"/>
    </font>
    <font>
      <sz val="11"/>
      <color indexed="9"/>
      <name val="ＭＳ Ｐゴシック"/>
      <family val="3"/>
    </font>
    <font>
      <b/>
      <sz val="11"/>
      <color indexed="56"/>
      <name val="ＭＳ Ｐゴシック"/>
      <family val="3"/>
    </font>
    <font>
      <b/>
      <sz val="13"/>
      <color indexed="56"/>
      <name val="ＭＳ Ｐゴシック"/>
      <family val="3"/>
    </font>
    <font>
      <b/>
      <sz val="11"/>
      <color indexed="9"/>
      <name val="ＭＳ Ｐゴシック"/>
      <family val="3"/>
    </font>
    <font>
      <sz val="11"/>
      <name val="ＭＳ ゴシック"/>
      <family val="3"/>
    </font>
    <font>
      <sz val="11"/>
      <name val="ＭＳ 明朝"/>
      <family val="1"/>
    </font>
    <font>
      <b/>
      <sz val="11"/>
      <color indexed="8"/>
      <name val="ＭＳ Ｐゴシック"/>
      <family val="3"/>
    </font>
    <font>
      <u val="single"/>
      <sz val="11"/>
      <color indexed="12"/>
      <name val="ＭＳ Ｐゴシック"/>
      <family val="3"/>
    </font>
    <font>
      <b/>
      <sz val="18"/>
      <color indexed="56"/>
      <name val="ＭＳ Ｐゴシック"/>
      <family val="3"/>
    </font>
    <font>
      <sz val="9.55"/>
      <name val="ＭＳ 明朝"/>
      <family val="1"/>
    </font>
    <font>
      <sz val="11"/>
      <color indexed="52"/>
      <name val="ＭＳ Ｐゴシック"/>
      <family val="3"/>
    </font>
    <font>
      <b/>
      <sz val="11"/>
      <color indexed="63"/>
      <name val="ＭＳ Ｐゴシック"/>
      <family val="3"/>
    </font>
    <font>
      <sz val="11"/>
      <color indexed="10"/>
      <name val="ＭＳ Ｐゴシック"/>
      <family val="3"/>
    </font>
    <font>
      <sz val="9"/>
      <name val="ＭＳ Ｐゴシック"/>
      <family val="3"/>
    </font>
    <font>
      <b/>
      <sz val="15"/>
      <color indexed="56"/>
      <name val="ＭＳ Ｐゴシック"/>
      <family val="3"/>
    </font>
    <font>
      <sz val="11"/>
      <color indexed="62"/>
      <name val="ＭＳ Ｐゴシック"/>
      <family val="3"/>
    </font>
    <font>
      <i/>
      <sz val="11"/>
      <color indexed="23"/>
      <name val="ＭＳ Ｐゴシック"/>
      <family val="3"/>
    </font>
    <font>
      <u val="single"/>
      <sz val="11"/>
      <color indexed="20"/>
      <name val="ＭＳ Ｐゴシック"/>
      <family val="3"/>
    </font>
    <font>
      <sz val="13"/>
      <name val="ＭＳ 明朝"/>
      <family val="1"/>
    </font>
    <font>
      <b/>
      <sz val="16"/>
      <name val="ＭＳ 明朝"/>
      <family val="1"/>
    </font>
    <font>
      <sz val="12"/>
      <name val="ＤＦ行書体"/>
      <family val="4"/>
    </font>
    <font>
      <sz val="10"/>
      <name val="ＭＳ 明朝"/>
      <family val="1"/>
    </font>
    <font>
      <b/>
      <u val="single"/>
      <sz val="12"/>
      <name val="ＭＳ 明朝"/>
      <family val="1"/>
    </font>
    <font>
      <sz val="14"/>
      <name val="ＭＳ 明朝"/>
      <family val="1"/>
    </font>
    <font>
      <sz val="12"/>
      <name val="ＭＳ Ｐゴシック"/>
      <family val="3"/>
    </font>
    <font>
      <sz val="10"/>
      <name val="ＭＳ Ｐゴシック"/>
      <family val="3"/>
    </font>
    <font>
      <sz val="18"/>
      <name val="ＭＳ 明朝"/>
      <family val="1"/>
    </font>
    <font>
      <sz val="14"/>
      <name val="ＤＦ行書体"/>
      <family val="4"/>
    </font>
    <font>
      <i/>
      <sz val="14"/>
      <name val="ＤＦ行書体"/>
      <family val="4"/>
    </font>
    <font>
      <sz val="16"/>
      <name val="HG丸ｺﾞｼｯｸM-PRO"/>
      <family val="3"/>
    </font>
    <font>
      <sz val="6"/>
      <name val="ＭＳ Ｐゴシック"/>
      <family val="3"/>
    </font>
    <font>
      <sz val="11"/>
      <name val="HG丸ｺﾞｼｯｸM-PRO"/>
      <family val="3"/>
    </font>
    <font>
      <sz val="12"/>
      <name val="HG丸ｺﾞｼｯｸM-PRO"/>
      <family val="3"/>
    </font>
    <font>
      <b/>
      <sz val="15"/>
      <name val="ＭＳ 明朝"/>
      <family val="1"/>
    </font>
    <font>
      <sz val="8"/>
      <name val="HG丸ｺﾞｼｯｸM-PRO"/>
      <family val="3"/>
    </font>
    <font>
      <sz val="11"/>
      <color indexed="8"/>
      <name val="ＭＳ Ｐ明朝"/>
      <family val="1"/>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s>
  <borders count="7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hair"/>
    </border>
    <border>
      <left>
        <color indexed="63"/>
      </left>
      <right style="hair"/>
      <top style="thin"/>
      <bottom>
        <color indexed="63"/>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hair"/>
      <bottom>
        <color indexed="63"/>
      </bottom>
    </border>
    <border>
      <left style="thin"/>
      <right>
        <color indexed="63"/>
      </right>
      <top style="thin"/>
      <bottom style="thin"/>
    </border>
    <border>
      <left style="dotted"/>
      <right style="thin"/>
      <top style="thin"/>
      <bottom style="thin"/>
    </border>
    <border>
      <left style="thin"/>
      <right style="thin"/>
      <top style="thin"/>
      <bottom>
        <color indexed="63"/>
      </bottom>
    </border>
    <border>
      <left style="thin"/>
      <right style="dotted"/>
      <top style="thin"/>
      <bottom>
        <color indexed="63"/>
      </bottom>
    </border>
    <border>
      <left style="dotted"/>
      <right style="thin"/>
      <top style="thin"/>
      <bottom>
        <color indexed="63"/>
      </bottom>
    </border>
    <border>
      <left style="thin"/>
      <right>
        <color indexed="63"/>
      </right>
      <top>
        <color indexed="63"/>
      </top>
      <bottom style="thin"/>
    </border>
    <border>
      <left style="thin"/>
      <right style="thin"/>
      <top>
        <color indexed="63"/>
      </top>
      <bottom style="thin"/>
    </border>
    <border>
      <left style="dott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hair"/>
      <top style="hair"/>
      <bottom style="hair"/>
    </border>
    <border>
      <left>
        <color indexed="63"/>
      </left>
      <right style="hair"/>
      <top style="hair"/>
      <bottom>
        <color indexed="63"/>
      </bottom>
    </border>
    <border>
      <left/>
      <right style="hair"/>
      <top>
        <color indexed="63"/>
      </top>
      <bottom style="hair"/>
    </border>
    <border>
      <left>
        <color indexed="63"/>
      </left>
      <right>
        <color indexed="63"/>
      </right>
      <top style="hair"/>
      <bottom style="hair"/>
    </border>
    <border>
      <left>
        <color indexed="63"/>
      </left>
      <right style="thin"/>
      <top style="hair"/>
      <bottom>
        <color indexed="63"/>
      </bottom>
    </border>
    <border>
      <left>
        <color indexed="63"/>
      </left>
      <right style="thin"/>
      <top>
        <color indexed="63"/>
      </top>
      <bottom>
        <color indexed="63"/>
      </bottom>
    </border>
    <border>
      <left>
        <color indexed="63"/>
      </left>
      <right style="thin"/>
      <top>
        <color indexed="63"/>
      </top>
      <bottom style="hair"/>
    </border>
    <border>
      <left>
        <color indexed="63"/>
      </left>
      <right>
        <color indexed="63"/>
      </right>
      <top style="thin"/>
      <bottom>
        <color indexed="63"/>
      </bottom>
    </border>
    <border>
      <left style="hair"/>
      <right>
        <color indexed="63"/>
      </right>
      <top style="thin"/>
      <bottom>
        <color indexed="63"/>
      </bottom>
    </border>
    <border>
      <left>
        <color indexed="63"/>
      </left>
      <right style="thin"/>
      <top style="thin"/>
      <bottom>
        <color indexed="63"/>
      </bottom>
    </border>
    <border>
      <left style="thin"/>
      <right>
        <color indexed="63"/>
      </right>
      <top style="hair"/>
      <bottom>
        <color indexed="63"/>
      </bottom>
    </border>
    <border>
      <left style="thin"/>
      <right>
        <color indexed="63"/>
      </right>
      <top>
        <color indexed="63"/>
      </top>
      <bottom>
        <color indexed="63"/>
      </bottom>
    </border>
    <border>
      <left style="thin"/>
      <right>
        <color indexed="63"/>
      </right>
      <top>
        <color indexed="63"/>
      </top>
      <bottom style="hair"/>
    </border>
    <border>
      <left style="hair"/>
      <right>
        <color indexed="63"/>
      </right>
      <top style="hair"/>
      <bottom>
        <color indexed="63"/>
      </bottom>
    </border>
    <border>
      <left style="hair"/>
      <right>
        <color indexed="63"/>
      </right>
      <top>
        <color indexed="63"/>
      </top>
      <bottom style="hair"/>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medium"/>
      <bottom style="thin"/>
    </border>
    <border>
      <left style="thin"/>
      <right style="medium"/>
      <top style="thin"/>
      <bottom style="thin"/>
    </border>
    <border>
      <left style="medium"/>
      <right style="thin"/>
      <top style="thin"/>
      <bottom style="hair"/>
    </border>
    <border>
      <left style="thin"/>
      <right style="thin"/>
      <top style="thin"/>
      <bottom style="hair"/>
    </border>
    <border>
      <left style="thin"/>
      <right style="medium"/>
      <top style="thin"/>
      <bottom style="hair"/>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style="hair"/>
      <bottom style="thin"/>
    </border>
    <border>
      <left style="thin"/>
      <right style="thin"/>
      <top style="hair"/>
      <bottom style="thin"/>
    </border>
    <border>
      <left style="thin"/>
      <right style="medium"/>
      <top style="hair"/>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double"/>
    </border>
    <border>
      <left>
        <color indexed="63"/>
      </left>
      <right>
        <color indexed="63"/>
      </right>
      <top style="thin"/>
      <bottom style="thin"/>
    </border>
    <border>
      <left>
        <color indexed="63"/>
      </left>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style="hair"/>
      <bottom style="thin"/>
    </border>
    <border>
      <left style="hair"/>
      <right style="hair"/>
      <top style="hair"/>
      <bottom style="thin"/>
    </border>
    <border>
      <left style="hair"/>
      <right style="thin"/>
      <top style="hair"/>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8" fillId="0" borderId="0" applyNumberFormat="0" applyFill="0" applyBorder="0" applyAlignment="0" applyProtection="0"/>
    <xf numFmtId="0" fontId="13"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22" fillId="0" borderId="0" applyNumberFormat="0" applyFill="0" applyBorder="0" applyAlignment="0" applyProtection="0"/>
    <xf numFmtId="0" fontId="19" fillId="0" borderId="0" applyNumberFormat="0" applyBorder="0" applyProtection="0">
      <alignment/>
    </xf>
    <xf numFmtId="177"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24" fillId="0" borderId="5" applyNumberFormat="0" applyFill="0" applyAlignment="0" applyProtection="0"/>
    <xf numFmtId="0" fontId="12"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6" fillId="0" borderId="8" applyNumberFormat="0" applyFill="0" applyAlignment="0" applyProtection="0"/>
    <xf numFmtId="0" fontId="21" fillId="23" borderId="9" applyNumberFormat="0" applyAlignment="0" applyProtection="0"/>
    <xf numFmtId="0" fontId="2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5" fillId="7" borderId="4" applyNumberFormat="0" applyAlignment="0" applyProtection="0"/>
    <xf numFmtId="0" fontId="0" fillId="0" borderId="0">
      <alignment vertical="center"/>
      <protection/>
    </xf>
    <xf numFmtId="0" fontId="0" fillId="0" borderId="0">
      <alignment vertical="center"/>
      <protection/>
    </xf>
    <xf numFmtId="0" fontId="14" fillId="0" borderId="0">
      <alignment vertical="center"/>
      <protection/>
    </xf>
    <xf numFmtId="0" fontId="27" fillId="0" borderId="0" applyNumberFormat="0" applyFill="0" applyBorder="0" applyAlignment="0" applyProtection="0"/>
    <xf numFmtId="0" fontId="9" fillId="4" borderId="0" applyNumberFormat="0" applyBorder="0" applyAlignment="0" applyProtection="0"/>
  </cellStyleXfs>
  <cellXfs count="252">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8"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49" fontId="2" fillId="0" borderId="0" xfId="0" applyNumberFormat="1" applyFont="1" applyAlignment="1">
      <alignment horizontal="center" vertical="center"/>
    </xf>
    <xf numFmtId="0" fontId="2" fillId="0" borderId="0" xfId="0" applyFont="1" applyAlignment="1">
      <alignment horizontal="distributed" vertical="center"/>
    </xf>
    <xf numFmtId="49" fontId="2" fillId="0" borderId="0" xfId="0" applyNumberFormat="1" applyFont="1" applyAlignment="1">
      <alignment horizontal="right" vertical="center"/>
    </xf>
    <xf numFmtId="0" fontId="2" fillId="0" borderId="0" xfId="0" applyFont="1" applyBorder="1" applyAlignment="1">
      <alignment horizontal="distributed" vertical="center"/>
    </xf>
    <xf numFmtId="0" fontId="2" fillId="0" borderId="0" xfId="0" applyFont="1" applyBorder="1" applyAlignment="1">
      <alignment horizontal="left" vertical="center"/>
    </xf>
    <xf numFmtId="0" fontId="15" fillId="0" borderId="0" xfId="0" applyFont="1" applyBorder="1" applyAlignment="1">
      <alignment vertical="center"/>
    </xf>
    <xf numFmtId="0" fontId="2" fillId="0" borderId="0" xfId="0" applyFont="1" applyAlignment="1">
      <alignment vertical="center" wrapText="1"/>
    </xf>
    <xf numFmtId="0" fontId="14" fillId="0" borderId="0" xfId="65">
      <alignment vertical="center"/>
      <protection/>
    </xf>
    <xf numFmtId="0" fontId="2" fillId="0" borderId="0" xfId="65" applyFont="1">
      <alignment vertical="center"/>
      <protection/>
    </xf>
    <xf numFmtId="0" fontId="15" fillId="0" borderId="0" xfId="65" applyFont="1">
      <alignment vertical="center"/>
      <protection/>
    </xf>
    <xf numFmtId="0" fontId="2" fillId="0" borderId="0" xfId="65" applyFont="1" applyBorder="1" applyAlignment="1">
      <alignment horizontal="center" vertical="center"/>
      <protection/>
    </xf>
    <xf numFmtId="0" fontId="30" fillId="0" borderId="10" xfId="0" applyFont="1" applyBorder="1" applyAlignment="1">
      <alignment vertical="center"/>
    </xf>
    <xf numFmtId="0" fontId="30" fillId="0" borderId="0" xfId="0" applyFont="1" applyAlignment="1">
      <alignment vertical="center"/>
    </xf>
    <xf numFmtId="0" fontId="31" fillId="0" borderId="0" xfId="0" applyFont="1" applyAlignment="1">
      <alignment vertical="center"/>
    </xf>
    <xf numFmtId="0" fontId="32" fillId="0" borderId="0" xfId="0" applyFont="1" applyAlignment="1">
      <alignment horizontal="left" vertical="center"/>
    </xf>
    <xf numFmtId="0" fontId="30" fillId="0" borderId="0" xfId="0" applyFont="1" applyBorder="1" applyAlignment="1">
      <alignment vertical="center"/>
    </xf>
    <xf numFmtId="49" fontId="2" fillId="0" borderId="0" xfId="0" applyNumberFormat="1"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horizontal="center" vertical="center"/>
    </xf>
    <xf numFmtId="0" fontId="2" fillId="0" borderId="0" xfId="0" applyFont="1" applyFill="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distributed" vertical="center"/>
    </xf>
    <xf numFmtId="0" fontId="33" fillId="0" borderId="0" xfId="0" applyFont="1" applyAlignment="1">
      <alignment vertical="center"/>
    </xf>
    <xf numFmtId="0" fontId="34" fillId="0" borderId="0" xfId="0" applyFont="1" applyAlignment="1">
      <alignment vertical="center"/>
    </xf>
    <xf numFmtId="0" fontId="2" fillId="0" borderId="0" xfId="0" applyFont="1" applyAlignment="1">
      <alignment vertical="center"/>
    </xf>
    <xf numFmtId="0" fontId="35" fillId="0" borderId="0" xfId="0" applyFont="1" applyAlignment="1">
      <alignment vertical="center"/>
    </xf>
    <xf numFmtId="0" fontId="3" fillId="0" borderId="0" xfId="0" applyFont="1" applyAlignment="1">
      <alignment vertical="center"/>
    </xf>
    <xf numFmtId="0" fontId="39" fillId="0" borderId="0" xfId="63" applyFont="1">
      <alignment vertical="center"/>
      <protection/>
    </xf>
    <xf numFmtId="0" fontId="41" fillId="0" borderId="0" xfId="63" applyFont="1">
      <alignment vertical="center"/>
      <protection/>
    </xf>
    <xf numFmtId="0" fontId="42" fillId="0" borderId="12" xfId="63" applyFont="1" applyBorder="1" applyAlignment="1">
      <alignment horizontal="center" vertical="center" wrapText="1"/>
      <protection/>
    </xf>
    <xf numFmtId="0" fontId="42" fillId="0" borderId="12" xfId="63" applyFont="1" applyBorder="1">
      <alignment vertical="center"/>
      <protection/>
    </xf>
    <xf numFmtId="0" fontId="42" fillId="0" borderId="12" xfId="63" applyNumberFormat="1" applyFont="1" applyBorder="1">
      <alignment vertical="center"/>
      <protection/>
    </xf>
    <xf numFmtId="0" fontId="2" fillId="0" borderId="0" xfId="63" applyFont="1">
      <alignment vertical="center"/>
      <protection/>
    </xf>
    <xf numFmtId="0" fontId="3"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15" fillId="0" borderId="10" xfId="0" applyFont="1" applyBorder="1" applyAlignment="1">
      <alignment vertical="center"/>
    </xf>
    <xf numFmtId="0" fontId="30" fillId="0" borderId="16" xfId="0" applyFont="1" applyBorder="1" applyAlignment="1">
      <alignment vertical="center"/>
    </xf>
    <xf numFmtId="0" fontId="2" fillId="0" borderId="16" xfId="0" applyFont="1" applyBorder="1" applyAlignment="1">
      <alignment vertical="center"/>
    </xf>
    <xf numFmtId="0" fontId="15" fillId="0" borderId="16" xfId="0" applyFont="1" applyBorder="1" applyAlignment="1">
      <alignment vertical="center"/>
    </xf>
    <xf numFmtId="49" fontId="2" fillId="0" borderId="0" xfId="0" applyNumberFormat="1" applyFont="1" applyAlignment="1">
      <alignment vertical="center"/>
    </xf>
    <xf numFmtId="0" fontId="2" fillId="0" borderId="0" xfId="0" applyFont="1" applyBorder="1" applyAlignment="1">
      <alignment horizontal="center" vertical="center"/>
    </xf>
    <xf numFmtId="57" fontId="42" fillId="0" borderId="12" xfId="63" applyNumberFormat="1" applyFont="1" applyBorder="1" applyAlignment="1">
      <alignment horizontal="right" vertical="center"/>
      <protection/>
    </xf>
    <xf numFmtId="0" fontId="42" fillId="0" borderId="12" xfId="63" applyFont="1" applyBorder="1" applyAlignment="1">
      <alignment horizontal="left" vertical="center" wrapText="1"/>
      <protection/>
    </xf>
    <xf numFmtId="0" fontId="42" fillId="0" borderId="0" xfId="63" applyFont="1">
      <alignment vertical="center"/>
      <protection/>
    </xf>
    <xf numFmtId="0" fontId="42" fillId="0" borderId="12" xfId="63" applyFont="1" applyBorder="1" applyAlignment="1">
      <alignment vertical="center" wrapText="1"/>
      <protection/>
    </xf>
    <xf numFmtId="0" fontId="42" fillId="0" borderId="12" xfId="63" applyFont="1" applyFill="1" applyBorder="1" applyAlignment="1">
      <alignment horizontal="center" vertical="center" wrapText="1"/>
      <protection/>
    </xf>
    <xf numFmtId="0" fontId="41" fillId="0" borderId="12" xfId="63" applyFont="1" applyFill="1" applyBorder="1" applyAlignment="1">
      <alignment horizontal="center" vertical="center"/>
      <protection/>
    </xf>
    <xf numFmtId="57" fontId="42" fillId="0" borderId="12" xfId="63" applyNumberFormat="1" applyFont="1" applyFill="1" applyBorder="1">
      <alignment vertical="center"/>
      <protection/>
    </xf>
    <xf numFmtId="0" fontId="42" fillId="0" borderId="12" xfId="63" applyNumberFormat="1" applyFont="1" applyFill="1" applyBorder="1">
      <alignment vertical="center"/>
      <protection/>
    </xf>
    <xf numFmtId="0" fontId="41" fillId="0" borderId="12" xfId="63" applyFont="1" applyFill="1" applyBorder="1">
      <alignment vertical="center"/>
      <protection/>
    </xf>
    <xf numFmtId="0" fontId="42" fillId="0" borderId="12" xfId="63" applyNumberFormat="1" applyFont="1" applyFill="1" applyBorder="1" applyAlignment="1">
      <alignment horizontal="right" vertical="center"/>
      <protection/>
    </xf>
    <xf numFmtId="0" fontId="2" fillId="0" borderId="0" xfId="0" applyFont="1" applyFill="1" applyAlignment="1">
      <alignment vertical="center"/>
    </xf>
    <xf numFmtId="0" fontId="2" fillId="0" borderId="0" xfId="0" applyFont="1" applyFill="1" applyAlignment="1">
      <alignment horizontal="distributed" vertical="center"/>
    </xf>
    <xf numFmtId="57" fontId="42" fillId="0" borderId="17" xfId="63" applyNumberFormat="1" applyFont="1" applyBorder="1" applyAlignment="1">
      <alignment horizontal="center" vertical="center" wrapText="1"/>
      <protection/>
    </xf>
    <xf numFmtId="0" fontId="42" fillId="0" borderId="18" xfId="63" applyNumberFormat="1" applyFont="1" applyBorder="1" applyAlignment="1">
      <alignment horizontal="center" vertical="center"/>
      <protection/>
    </xf>
    <xf numFmtId="0" fontId="42" fillId="0" borderId="19" xfId="63" applyFont="1" applyBorder="1">
      <alignment vertical="center"/>
      <protection/>
    </xf>
    <xf numFmtId="0" fontId="42" fillId="0" borderId="19" xfId="63" applyFont="1" applyBorder="1" applyAlignment="1">
      <alignment vertical="center" wrapText="1"/>
      <protection/>
    </xf>
    <xf numFmtId="57" fontId="42" fillId="0" borderId="20" xfId="63" applyNumberFormat="1" applyFont="1" applyBorder="1" applyAlignment="1">
      <alignment horizontal="center" vertical="center" wrapText="1"/>
      <protection/>
    </xf>
    <xf numFmtId="0" fontId="42" fillId="0" borderId="21" xfId="63" applyNumberFormat="1" applyFont="1" applyBorder="1" applyAlignment="1">
      <alignment horizontal="center" vertical="center"/>
      <protection/>
    </xf>
    <xf numFmtId="0" fontId="42" fillId="24" borderId="22" xfId="63" applyFont="1" applyFill="1" applyBorder="1">
      <alignment vertical="center"/>
      <protection/>
    </xf>
    <xf numFmtId="0" fontId="42" fillId="24" borderId="23" xfId="63" applyFont="1" applyFill="1" applyBorder="1" applyAlignment="1">
      <alignment vertical="center" wrapText="1"/>
      <protection/>
    </xf>
    <xf numFmtId="57" fontId="42" fillId="24" borderId="22" xfId="63" applyNumberFormat="1" applyFont="1" applyFill="1" applyBorder="1" applyAlignment="1">
      <alignment horizontal="center" vertical="center" wrapText="1"/>
      <protection/>
    </xf>
    <xf numFmtId="0" fontId="44" fillId="24" borderId="24" xfId="63" applyNumberFormat="1" applyFont="1" applyFill="1" applyBorder="1" applyAlignment="1">
      <alignment horizontal="right"/>
      <protection/>
    </xf>
    <xf numFmtId="0" fontId="41" fillId="24" borderId="25" xfId="63" applyFont="1" applyFill="1" applyBorder="1" applyAlignment="1">
      <alignment horizontal="center" vertical="center"/>
      <protection/>
    </xf>
    <xf numFmtId="0" fontId="41" fillId="24" borderId="26" xfId="63" applyFont="1" applyFill="1" applyBorder="1" applyAlignment="1">
      <alignment horizontal="center" vertical="center"/>
      <protection/>
    </xf>
    <xf numFmtId="57" fontId="42" fillId="0" borderId="27" xfId="63" applyNumberFormat="1" applyFont="1" applyBorder="1" applyAlignment="1">
      <alignment horizontal="center" vertical="center" wrapText="1"/>
      <protection/>
    </xf>
    <xf numFmtId="0" fontId="42" fillId="24" borderId="23" xfId="63" applyFont="1" applyFill="1" applyBorder="1">
      <alignment vertical="center"/>
      <protection/>
    </xf>
    <xf numFmtId="0" fontId="41" fillId="24" borderId="22" xfId="63" applyFont="1" applyFill="1" applyBorder="1" applyAlignment="1">
      <alignment horizontal="center" vertical="center"/>
      <protection/>
    </xf>
    <xf numFmtId="0" fontId="42" fillId="24" borderId="22" xfId="63" applyFont="1" applyFill="1" applyBorder="1" applyAlignment="1">
      <alignment vertical="center" wrapText="1"/>
      <protection/>
    </xf>
    <xf numFmtId="0" fontId="44" fillId="24" borderId="26" xfId="63" applyNumberFormat="1" applyFont="1" applyFill="1" applyBorder="1" applyAlignment="1">
      <alignment horizontal="right"/>
      <protection/>
    </xf>
    <xf numFmtId="57" fontId="42" fillId="0" borderId="17" xfId="63" applyNumberFormat="1" applyFont="1" applyBorder="1" applyAlignment="1">
      <alignment horizontal="right" vertical="center"/>
      <protection/>
    </xf>
    <xf numFmtId="0" fontId="42" fillId="0" borderId="18" xfId="63" applyNumberFormat="1" applyFont="1" applyBorder="1">
      <alignment vertical="center"/>
      <protection/>
    </xf>
    <xf numFmtId="0" fontId="42" fillId="0" borderId="17" xfId="63" applyNumberFormat="1" applyFont="1" applyBorder="1">
      <alignment vertical="center"/>
      <protection/>
    </xf>
    <xf numFmtId="0" fontId="2" fillId="0" borderId="0" xfId="63" applyFont="1" applyAlignment="1">
      <alignment horizontal="right" vertical="center"/>
      <protection/>
    </xf>
    <xf numFmtId="0" fontId="34" fillId="0" borderId="0" xfId="63" applyFont="1" applyAlignment="1">
      <alignment horizontal="right" vertical="center"/>
      <protection/>
    </xf>
    <xf numFmtId="0" fontId="2" fillId="0" borderId="0" xfId="0" applyFont="1" applyAlignment="1">
      <alignment horizontal="left" vertical="center"/>
    </xf>
    <xf numFmtId="49" fontId="2" fillId="0" borderId="0" xfId="0" applyNumberFormat="1" applyFont="1" applyAlignment="1">
      <alignment horizontal="right" vertical="center"/>
    </xf>
    <xf numFmtId="0" fontId="2" fillId="0" borderId="25" xfId="0" applyFont="1" applyBorder="1" applyAlignment="1">
      <alignment horizontal="distributed" vertical="center" shrinkToFit="1"/>
    </xf>
    <xf numFmtId="0" fontId="2" fillId="0" borderId="10" xfId="0" applyFont="1" applyBorder="1" applyAlignment="1">
      <alignment horizontal="center" vertical="center"/>
    </xf>
    <xf numFmtId="0" fontId="2" fillId="0" borderId="0" xfId="0" applyFont="1" applyAlignment="1">
      <alignment horizontal="distributed" vertical="center"/>
    </xf>
    <xf numFmtId="0" fontId="0"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49" fontId="2" fillId="0" borderId="0" xfId="0" applyNumberFormat="1" applyFont="1" applyAlignment="1">
      <alignment horizontal="center" vertical="center"/>
    </xf>
    <xf numFmtId="0" fontId="2" fillId="0" borderId="0" xfId="0" applyFont="1" applyAlignment="1">
      <alignment vertical="center" wrapText="1"/>
    </xf>
    <xf numFmtId="0" fontId="15" fillId="0" borderId="10" xfId="0" applyFont="1" applyBorder="1" applyAlignment="1">
      <alignment vertical="center"/>
    </xf>
    <xf numFmtId="0" fontId="2" fillId="0" borderId="10" xfId="0" applyFont="1" applyBorder="1" applyAlignment="1">
      <alignment vertical="center"/>
    </xf>
    <xf numFmtId="49" fontId="2" fillId="0" borderId="0" xfId="0" applyNumberFormat="1" applyFont="1" applyAlignment="1">
      <alignment horizontal="left" vertical="center"/>
    </xf>
    <xf numFmtId="49" fontId="2" fillId="0" borderId="0" xfId="0" applyNumberFormat="1" applyFont="1" applyBorder="1" applyAlignment="1">
      <alignment horizontal="left" vertical="center"/>
    </xf>
    <xf numFmtId="0" fontId="0" fillId="0" borderId="25" xfId="0" applyFont="1" applyBorder="1" applyAlignment="1">
      <alignment vertical="center" shrinkToFit="1"/>
    </xf>
    <xf numFmtId="0" fontId="2" fillId="0" borderId="0" xfId="0" applyNumberFormat="1" applyFont="1" applyBorder="1" applyAlignment="1">
      <alignment horizontal="center" vertical="center"/>
    </xf>
    <xf numFmtId="0" fontId="43" fillId="0" borderId="0" xfId="0" applyFont="1" applyAlignment="1">
      <alignment horizontal="center" vertical="center"/>
    </xf>
    <xf numFmtId="0" fontId="2" fillId="0" borderId="0" xfId="0" applyNumberFormat="1" applyFont="1" applyAlignment="1">
      <alignment vertical="center"/>
    </xf>
    <xf numFmtId="0" fontId="0" fillId="0" borderId="0" xfId="0" applyAlignment="1">
      <alignment horizontal="right" vertical="center"/>
    </xf>
    <xf numFmtId="0" fontId="2" fillId="0" borderId="25" xfId="0" applyFont="1" applyBorder="1" applyAlignment="1">
      <alignment horizontal="distributed" vertical="center"/>
    </xf>
    <xf numFmtId="0" fontId="15" fillId="0" borderId="25" xfId="0" applyFont="1" applyBorder="1" applyAlignment="1">
      <alignment horizontal="distributed" vertical="center" shrinkToFit="1"/>
    </xf>
    <xf numFmtId="0" fontId="15" fillId="0" borderId="25" xfId="0" applyFont="1" applyBorder="1" applyAlignment="1">
      <alignment horizontal="distributed" vertical="center"/>
    </xf>
    <xf numFmtId="0" fontId="30" fillId="0" borderId="25" xfId="0" applyFont="1" applyBorder="1" applyAlignment="1">
      <alignment horizontal="left" vertical="center" wrapText="1"/>
    </xf>
    <xf numFmtId="0" fontId="30" fillId="0" borderId="25" xfId="0" applyFont="1" applyBorder="1" applyAlignment="1">
      <alignment horizontal="left" vertical="center"/>
    </xf>
    <xf numFmtId="0" fontId="30" fillId="0" borderId="26" xfId="0" applyFont="1" applyBorder="1" applyAlignment="1">
      <alignment horizontal="left" vertical="center"/>
    </xf>
    <xf numFmtId="0" fontId="2" fillId="0" borderId="16" xfId="0" applyFont="1" applyBorder="1" applyAlignment="1">
      <alignment horizontal="center" vertical="center"/>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6" xfId="0" applyFont="1" applyBorder="1" applyAlignment="1">
      <alignment horizontal="center" vertical="center" wrapText="1"/>
    </xf>
    <xf numFmtId="0" fontId="38" fillId="0" borderId="31" xfId="0" applyFont="1" applyBorder="1" applyAlignment="1">
      <alignment horizontal="center" vertical="center"/>
    </xf>
    <xf numFmtId="0" fontId="38" fillId="0" borderId="32" xfId="0" applyFont="1" applyBorder="1" applyAlignment="1">
      <alignment horizontal="center" vertical="center"/>
    </xf>
    <xf numFmtId="0" fontId="38" fillId="0" borderId="10" xfId="0" applyFont="1" applyBorder="1" applyAlignment="1">
      <alignment horizontal="center" vertical="center"/>
    </xf>
    <xf numFmtId="0" fontId="38" fillId="0" borderId="33" xfId="0" applyFont="1" applyBorder="1" applyAlignment="1">
      <alignment horizontal="center" vertical="center"/>
    </xf>
    <xf numFmtId="0" fontId="38" fillId="0" borderId="34" xfId="0" applyFont="1" applyBorder="1" applyAlignment="1">
      <alignment horizontal="center" vertical="center"/>
    </xf>
    <xf numFmtId="0" fontId="2" fillId="0" borderId="22" xfId="0" applyFont="1" applyBorder="1" applyAlignment="1">
      <alignment horizontal="center" vertical="center"/>
    </xf>
    <xf numFmtId="0" fontId="2" fillId="0" borderId="25" xfId="0" applyFont="1" applyBorder="1" applyAlignment="1">
      <alignment horizontal="center" vertical="center"/>
    </xf>
    <xf numFmtId="0" fontId="2" fillId="0" borderId="27" xfId="0" applyFont="1" applyBorder="1" applyAlignment="1">
      <alignment horizontal="center" vertical="center"/>
    </xf>
    <xf numFmtId="0" fontId="2" fillId="0" borderId="11"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49" fontId="37" fillId="0" borderId="38" xfId="0" applyNumberFormat="1" applyFont="1" applyBorder="1" applyAlignment="1">
      <alignment horizontal="center" vertical="center"/>
    </xf>
    <xf numFmtId="49" fontId="37" fillId="0" borderId="16" xfId="0" applyNumberFormat="1" applyFont="1" applyBorder="1" applyAlignment="1">
      <alignment horizontal="center" vertical="center"/>
    </xf>
    <xf numFmtId="49" fontId="37" fillId="0" borderId="31" xfId="0" applyNumberFormat="1" applyFont="1" applyBorder="1" applyAlignment="1">
      <alignment horizontal="center" vertical="center"/>
    </xf>
    <xf numFmtId="49" fontId="37" fillId="0" borderId="39" xfId="0" applyNumberFormat="1" applyFont="1" applyBorder="1" applyAlignment="1">
      <alignment horizontal="center" vertical="center"/>
    </xf>
    <xf numFmtId="49" fontId="37" fillId="0" borderId="10" xfId="0" applyNumberFormat="1" applyFont="1" applyBorder="1" applyAlignment="1">
      <alignment horizontal="center" vertical="center"/>
    </xf>
    <xf numFmtId="49" fontId="37" fillId="0" borderId="0" xfId="0" applyNumberFormat="1" applyFont="1" applyAlignment="1">
      <alignment horizontal="center" vertical="center"/>
    </xf>
    <xf numFmtId="49" fontId="37" fillId="0" borderId="40" xfId="0" applyNumberFormat="1" applyFont="1" applyBorder="1" applyAlignment="1">
      <alignment horizontal="center" vertical="center"/>
    </xf>
    <xf numFmtId="0" fontId="30" fillId="0" borderId="41" xfId="0" applyFont="1" applyBorder="1" applyAlignment="1">
      <alignment horizontal="center" vertical="center"/>
    </xf>
    <xf numFmtId="0" fontId="30" fillId="0" borderId="31" xfId="0" applyFont="1" applyBorder="1" applyAlignment="1">
      <alignment horizontal="center" vertical="center"/>
    </xf>
    <xf numFmtId="0" fontId="30" fillId="0" borderId="16" xfId="0" applyFont="1" applyBorder="1" applyAlignment="1">
      <alignment horizontal="center" vertical="center"/>
    </xf>
    <xf numFmtId="0" fontId="30" fillId="0" borderId="42" xfId="0" applyFont="1" applyBorder="1" applyAlignment="1">
      <alignment horizontal="center" vertical="center"/>
    </xf>
    <xf numFmtId="0" fontId="30" fillId="0" borderId="10" xfId="0" applyFont="1" applyBorder="1" applyAlignment="1">
      <alignment horizontal="center" vertical="center"/>
    </xf>
    <xf numFmtId="0" fontId="30" fillId="0" borderId="10" xfId="0" applyFont="1" applyBorder="1" applyAlignment="1">
      <alignment horizontal="center" vertical="center" wrapText="1"/>
    </xf>
    <xf numFmtId="0" fontId="2" fillId="0" borderId="0" xfId="0" applyFont="1" applyBorder="1" applyAlignment="1">
      <alignment horizontal="center" vertical="center"/>
    </xf>
    <xf numFmtId="49" fontId="2" fillId="0" borderId="0" xfId="0" applyNumberFormat="1" applyFont="1" applyBorder="1" applyAlignment="1">
      <alignment horizontal="center" vertical="center"/>
    </xf>
    <xf numFmtId="0" fontId="29" fillId="0" borderId="0" xfId="0" applyFont="1" applyAlignment="1">
      <alignment horizontal="center" vertical="center"/>
    </xf>
    <xf numFmtId="0" fontId="28" fillId="0" borderId="0" xfId="0" applyFont="1" applyAlignment="1">
      <alignment horizontal="left" vertical="center"/>
    </xf>
    <xf numFmtId="0" fontId="36" fillId="0" borderId="0" xfId="65" applyFont="1" applyFill="1" applyAlignment="1">
      <alignment horizontal="center" vertical="center" wrapText="1"/>
      <protection/>
    </xf>
    <xf numFmtId="0" fontId="2" fillId="0" borderId="25" xfId="65" applyFont="1" applyFill="1" applyBorder="1" applyAlignment="1">
      <alignment horizontal="center" vertical="center"/>
      <protection/>
    </xf>
    <xf numFmtId="0" fontId="2" fillId="0" borderId="25" xfId="65" applyFont="1" applyFill="1" applyBorder="1" applyAlignment="1">
      <alignment horizontal="center" vertical="center" wrapText="1"/>
      <protection/>
    </xf>
    <xf numFmtId="0" fontId="2" fillId="0" borderId="25" xfId="64" applyFont="1" applyBorder="1" applyAlignment="1">
      <alignment horizontal="distributed" vertical="center"/>
      <protection/>
    </xf>
    <xf numFmtId="0" fontId="2" fillId="0" borderId="0" xfId="65" applyFont="1" applyBorder="1">
      <alignment vertical="center"/>
      <protection/>
    </xf>
    <xf numFmtId="0" fontId="0" fillId="0" borderId="0" xfId="0" applyAlignment="1">
      <alignment horizontal="center" vertical="center" wrapText="1"/>
    </xf>
    <xf numFmtId="0" fontId="2" fillId="0" borderId="0" xfId="65" applyFont="1" applyFill="1" applyBorder="1" applyAlignment="1">
      <alignment horizontal="right" vertical="center"/>
      <protection/>
    </xf>
    <xf numFmtId="0" fontId="2" fillId="0" borderId="0" xfId="65" applyFont="1" applyFill="1" applyAlignment="1">
      <alignment horizontal="right" vertical="center"/>
      <protection/>
    </xf>
    <xf numFmtId="0" fontId="2" fillId="0" borderId="43" xfId="65" applyFont="1" applyBorder="1" applyAlignment="1">
      <alignment horizontal="center" vertical="center"/>
      <protection/>
    </xf>
    <xf numFmtId="0" fontId="2" fillId="0" borderId="44" xfId="65" applyFont="1" applyBorder="1" applyAlignment="1">
      <alignment horizontal="center" vertical="center"/>
      <protection/>
    </xf>
    <xf numFmtId="0" fontId="2" fillId="0" borderId="45" xfId="65" applyFont="1" applyBorder="1" applyAlignment="1">
      <alignment horizontal="center" vertical="center"/>
      <protection/>
    </xf>
    <xf numFmtId="0" fontId="2" fillId="0" borderId="12" xfId="65" applyFont="1" applyBorder="1" applyAlignment="1">
      <alignment horizontal="center" vertical="center"/>
      <protection/>
    </xf>
    <xf numFmtId="0" fontId="2" fillId="0" borderId="46" xfId="65" applyFont="1" applyBorder="1" applyAlignment="1">
      <alignment horizontal="center" vertical="center"/>
      <protection/>
    </xf>
    <xf numFmtId="0" fontId="2" fillId="0" borderId="12" xfId="65" applyFont="1" applyBorder="1" applyAlignment="1">
      <alignment horizontal="center" vertical="center" shrinkToFit="1"/>
      <protection/>
    </xf>
    <xf numFmtId="0" fontId="2" fillId="21" borderId="12" xfId="65" applyFont="1" applyFill="1" applyBorder="1" applyAlignment="1">
      <alignment horizontal="center" vertical="center" shrinkToFit="1"/>
      <protection/>
    </xf>
    <xf numFmtId="0" fontId="2" fillId="21" borderId="47" xfId="65" applyFont="1" applyFill="1" applyBorder="1" applyAlignment="1">
      <alignment horizontal="center" vertical="center" shrinkToFit="1"/>
      <protection/>
    </xf>
    <xf numFmtId="0" fontId="2" fillId="0" borderId="48" xfId="65" applyFont="1" applyBorder="1" applyAlignment="1">
      <alignment horizontal="center" vertical="center"/>
      <protection/>
    </xf>
    <xf numFmtId="0" fontId="2" fillId="0" borderId="49" xfId="65" applyFont="1" applyBorder="1" applyAlignment="1">
      <alignment horizontal="center" vertical="center"/>
      <protection/>
    </xf>
    <xf numFmtId="3" fontId="2" fillId="0" borderId="49" xfId="65" applyNumberFormat="1" applyFont="1" applyFill="1" applyBorder="1" applyAlignment="1">
      <alignment vertical="center"/>
      <protection/>
    </xf>
    <xf numFmtId="3" fontId="2" fillId="21" borderId="49" xfId="65" applyNumberFormat="1" applyFont="1" applyFill="1" applyBorder="1" applyAlignment="1">
      <alignment vertical="center"/>
      <protection/>
    </xf>
    <xf numFmtId="3" fontId="2" fillId="21" borderId="50" xfId="65" applyNumberFormat="1" applyFont="1" applyFill="1" applyBorder="1" applyAlignment="1">
      <alignment vertical="center"/>
      <protection/>
    </xf>
    <xf numFmtId="0" fontId="2" fillId="0" borderId="51" xfId="65" applyFont="1" applyBorder="1" applyAlignment="1">
      <alignment horizontal="center" vertical="center"/>
      <protection/>
    </xf>
    <xf numFmtId="0" fontId="2" fillId="0" borderId="52" xfId="65" applyFont="1" applyBorder="1" applyAlignment="1">
      <alignment horizontal="center" vertical="center"/>
      <protection/>
    </xf>
    <xf numFmtId="3" fontId="2" fillId="0" borderId="52" xfId="65" applyNumberFormat="1" applyFont="1" applyFill="1" applyBorder="1" applyAlignment="1">
      <alignment vertical="center"/>
      <protection/>
    </xf>
    <xf numFmtId="3" fontId="2" fillId="21" borderId="52" xfId="65" applyNumberFormat="1" applyFont="1" applyFill="1" applyBorder="1" applyAlignment="1">
      <alignment vertical="center"/>
      <protection/>
    </xf>
    <xf numFmtId="3" fontId="2" fillId="21" borderId="53" xfId="65" applyNumberFormat="1" applyFont="1" applyFill="1" applyBorder="1" applyAlignment="1">
      <alignment vertical="center"/>
      <protection/>
    </xf>
    <xf numFmtId="0" fontId="2" fillId="0" borderId="54" xfId="65" applyFont="1" applyBorder="1" applyAlignment="1">
      <alignment horizontal="center" vertical="center"/>
      <protection/>
    </xf>
    <xf numFmtId="0" fontId="2" fillId="0" borderId="55" xfId="65" applyFont="1" applyBorder="1" applyAlignment="1">
      <alignment horizontal="center" vertical="center"/>
      <protection/>
    </xf>
    <xf numFmtId="3" fontId="2" fillId="0" borderId="55" xfId="65" applyNumberFormat="1" applyFont="1" applyFill="1" applyBorder="1" applyAlignment="1">
      <alignment vertical="center"/>
      <protection/>
    </xf>
    <xf numFmtId="3" fontId="2" fillId="21" borderId="55" xfId="65" applyNumberFormat="1" applyFont="1" applyFill="1" applyBorder="1" applyAlignment="1">
      <alignment vertical="center"/>
      <protection/>
    </xf>
    <xf numFmtId="3" fontId="2" fillId="21" borderId="56" xfId="65" applyNumberFormat="1" applyFont="1" applyFill="1" applyBorder="1" applyAlignment="1">
      <alignment vertical="center"/>
      <protection/>
    </xf>
    <xf numFmtId="0" fontId="2" fillId="0" borderId="57" xfId="65" applyFont="1" applyBorder="1" applyAlignment="1">
      <alignment horizontal="center" vertical="center"/>
      <protection/>
    </xf>
    <xf numFmtId="0" fontId="2" fillId="0" borderId="58" xfId="65" applyFont="1" applyBorder="1" applyAlignment="1">
      <alignment horizontal="center" vertical="center"/>
      <protection/>
    </xf>
    <xf numFmtId="3" fontId="2" fillId="0" borderId="58" xfId="65" applyNumberFormat="1" applyFont="1" applyFill="1" applyBorder="1" applyAlignment="1">
      <alignment vertical="center"/>
      <protection/>
    </xf>
    <xf numFmtId="3" fontId="2" fillId="21" borderId="58" xfId="65" applyNumberFormat="1" applyFont="1" applyFill="1" applyBorder="1" applyAlignment="1">
      <alignment vertical="center"/>
      <protection/>
    </xf>
    <xf numFmtId="3" fontId="2" fillId="0" borderId="19" xfId="65" applyNumberFormat="1" applyFont="1" applyFill="1" applyBorder="1" applyAlignment="1">
      <alignment vertical="center"/>
      <protection/>
    </xf>
    <xf numFmtId="3" fontId="2" fillId="21" borderId="59" xfId="65" applyNumberFormat="1" applyFont="1" applyFill="1" applyBorder="1" applyAlignment="1">
      <alignment vertical="center"/>
      <protection/>
    </xf>
    <xf numFmtId="0" fontId="2" fillId="0" borderId="60" xfId="65" applyFont="1" applyBorder="1" applyAlignment="1">
      <alignment horizontal="center" vertical="center"/>
      <protection/>
    </xf>
    <xf numFmtId="0" fontId="2" fillId="0" borderId="61" xfId="65" applyFont="1" applyBorder="1" applyAlignment="1">
      <alignment horizontal="center" vertical="center"/>
      <protection/>
    </xf>
    <xf numFmtId="0" fontId="2" fillId="0" borderId="62" xfId="65" applyFont="1" applyBorder="1" applyAlignment="1">
      <alignment horizontal="center" vertical="center"/>
      <protection/>
    </xf>
    <xf numFmtId="3" fontId="2" fillId="0" borderId="63" xfId="65" applyNumberFormat="1" applyFont="1" applyBorder="1">
      <alignment vertical="center"/>
      <protection/>
    </xf>
    <xf numFmtId="3" fontId="2" fillId="0" borderId="64" xfId="65" applyNumberFormat="1" applyFont="1" applyBorder="1">
      <alignment vertical="center"/>
      <protection/>
    </xf>
    <xf numFmtId="3" fontId="2" fillId="0" borderId="65" xfId="65" applyNumberFormat="1" applyFont="1" applyBorder="1">
      <alignment vertical="center"/>
      <protection/>
    </xf>
    <xf numFmtId="0" fontId="2" fillId="0" borderId="0" xfId="65" applyFont="1" applyAlignment="1">
      <alignment horizontal="center" vertical="center"/>
      <protection/>
    </xf>
    <xf numFmtId="3" fontId="2" fillId="0" borderId="66" xfId="65" applyNumberFormat="1" applyFont="1" applyFill="1" applyBorder="1" applyAlignment="1">
      <alignment vertical="center"/>
      <protection/>
    </xf>
    <xf numFmtId="0" fontId="2" fillId="0" borderId="66" xfId="65" applyFont="1" applyBorder="1">
      <alignment vertical="center"/>
      <protection/>
    </xf>
    <xf numFmtId="0" fontId="2" fillId="0" borderId="0" xfId="65" applyFont="1">
      <alignment vertical="center"/>
      <protection/>
    </xf>
    <xf numFmtId="3" fontId="2" fillId="0" borderId="0" xfId="65" applyNumberFormat="1" applyFont="1" applyFill="1" applyBorder="1" applyAlignment="1">
      <alignment vertical="center"/>
      <protection/>
    </xf>
    <xf numFmtId="0" fontId="2" fillId="0" borderId="17" xfId="65" applyFont="1" applyBorder="1">
      <alignment vertical="center"/>
      <protection/>
    </xf>
    <xf numFmtId="0" fontId="2" fillId="0" borderId="67" xfId="65" applyFont="1" applyBorder="1">
      <alignment vertical="center"/>
      <protection/>
    </xf>
    <xf numFmtId="0" fontId="2" fillId="0" borderId="68" xfId="65" applyFont="1" applyBorder="1">
      <alignment vertical="center"/>
      <protection/>
    </xf>
    <xf numFmtId="0" fontId="2" fillId="0" borderId="17" xfId="65" applyFont="1" applyBorder="1" applyAlignment="1">
      <alignment horizontal="center" vertical="center"/>
      <protection/>
    </xf>
    <xf numFmtId="0" fontId="2" fillId="0" borderId="68" xfId="65" applyFont="1" applyBorder="1" applyAlignment="1">
      <alignment horizontal="center" vertical="center"/>
      <protection/>
    </xf>
    <xf numFmtId="0" fontId="15" fillId="0" borderId="0" xfId="0" applyFont="1" applyBorder="1" applyAlignment="1">
      <alignment horizontal="center" vertical="center"/>
    </xf>
    <xf numFmtId="0" fontId="33" fillId="0" borderId="0" xfId="0" applyFont="1" applyAlignment="1">
      <alignment horizontal="center" vertical="center"/>
    </xf>
    <xf numFmtId="0" fontId="2" fillId="0" borderId="12" xfId="0" applyFont="1" applyBorder="1" applyAlignment="1">
      <alignment horizontal="center" vertical="center"/>
    </xf>
    <xf numFmtId="0" fontId="15" fillId="0" borderId="19" xfId="0" applyFont="1" applyBorder="1" applyAlignment="1">
      <alignment horizontal="center" vertical="center"/>
    </xf>
    <xf numFmtId="0" fontId="15" fillId="0" borderId="55" xfId="0"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2" fillId="0" borderId="12" xfId="0" applyFont="1" applyBorder="1" applyAlignment="1">
      <alignment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2" fillId="0" borderId="0" xfId="0" applyFont="1" applyAlignment="1">
      <alignment vertical="center"/>
    </xf>
    <xf numFmtId="0" fontId="0" fillId="0" borderId="0" xfId="0" applyAlignment="1">
      <alignment vertical="center"/>
    </xf>
    <xf numFmtId="0" fontId="41" fillId="0" borderId="12" xfId="63" applyFont="1" applyFill="1" applyBorder="1" applyAlignment="1">
      <alignment horizontal="center" vertical="center" wrapText="1"/>
      <protection/>
    </xf>
    <xf numFmtId="0" fontId="41" fillId="0" borderId="12" xfId="63" applyFont="1" applyFill="1" applyBorder="1" applyAlignment="1">
      <alignment horizontal="center" vertical="center"/>
      <protection/>
    </xf>
    <xf numFmtId="38" fontId="42" fillId="0" borderId="19" xfId="52" applyFont="1" applyBorder="1" applyAlignment="1">
      <alignment vertical="center"/>
    </xf>
    <xf numFmtId="38" fontId="42" fillId="0" borderId="23" xfId="52" applyFont="1" applyBorder="1" applyAlignment="1">
      <alignment vertical="center"/>
    </xf>
    <xf numFmtId="38" fontId="42" fillId="0" borderId="12" xfId="52" applyFont="1" applyBorder="1" applyAlignment="1">
      <alignment horizontal="center" vertical="center"/>
    </xf>
    <xf numFmtId="0" fontId="42" fillId="0" borderId="12" xfId="63" applyFont="1" applyFill="1" applyBorder="1" applyAlignment="1">
      <alignment horizontal="center" vertical="center" wrapText="1"/>
      <protection/>
    </xf>
    <xf numFmtId="38" fontId="42" fillId="0" borderId="12" xfId="52" applyFont="1" applyFill="1" applyBorder="1" applyAlignment="1">
      <alignment horizontal="center" vertical="center" wrapText="1"/>
    </xf>
    <xf numFmtId="38" fontId="42" fillId="0" borderId="12" xfId="52" applyFont="1" applyFill="1" applyBorder="1" applyAlignment="1">
      <alignment horizontal="center" vertical="center"/>
    </xf>
    <xf numFmtId="0" fontId="41" fillId="0" borderId="19" xfId="63" applyFont="1" applyFill="1" applyBorder="1" applyAlignment="1">
      <alignment horizontal="center" vertical="center" wrapText="1"/>
      <protection/>
    </xf>
    <xf numFmtId="0" fontId="0" fillId="0" borderId="23" xfId="0" applyFill="1" applyBorder="1" applyAlignment="1">
      <alignment horizontal="center" vertical="center" wrapText="1"/>
    </xf>
    <xf numFmtId="38" fontId="42" fillId="0" borderId="19" xfId="52" applyFont="1" applyFill="1" applyBorder="1" applyAlignment="1">
      <alignment horizontal="center" vertical="center" wrapText="1"/>
    </xf>
    <xf numFmtId="38" fontId="42" fillId="0" borderId="23" xfId="52" applyFont="1" applyFill="1" applyBorder="1" applyAlignment="1">
      <alignment horizontal="center" vertical="center"/>
    </xf>
    <xf numFmtId="38" fontId="42" fillId="0" borderId="23" xfId="52" applyFont="1" applyFill="1" applyBorder="1" applyAlignment="1">
      <alignment horizontal="center" vertical="center" wrapText="1"/>
    </xf>
    <xf numFmtId="0" fontId="41" fillId="0" borderId="17" xfId="63" applyFont="1" applyBorder="1" applyAlignment="1">
      <alignment horizontal="center" vertical="center"/>
      <protection/>
    </xf>
    <xf numFmtId="0" fontId="41" fillId="0" borderId="67" xfId="63" applyFont="1" applyBorder="1" applyAlignment="1">
      <alignment horizontal="center" vertical="center"/>
      <protection/>
    </xf>
    <xf numFmtId="0" fontId="41" fillId="0" borderId="68" xfId="63" applyFont="1" applyBorder="1" applyAlignment="1">
      <alignment horizontal="center" vertical="center"/>
      <protection/>
    </xf>
    <xf numFmtId="57" fontId="42" fillId="0" borderId="17" xfId="63" applyNumberFormat="1" applyFont="1" applyBorder="1" applyAlignment="1">
      <alignment horizontal="center" vertical="center" wrapText="1"/>
      <protection/>
    </xf>
    <xf numFmtId="57" fontId="42" fillId="0" borderId="68" xfId="63" applyNumberFormat="1" applyFont="1" applyBorder="1" applyAlignment="1">
      <alignment horizontal="center" vertical="center" wrapText="1"/>
      <protection/>
    </xf>
    <xf numFmtId="0" fontId="41" fillId="0" borderId="27" xfId="63" applyFont="1" applyBorder="1" applyAlignment="1">
      <alignment horizontal="center" vertical="center"/>
      <protection/>
    </xf>
    <xf numFmtId="0" fontId="41" fillId="0" borderId="35" xfId="63" applyFont="1" applyBorder="1" applyAlignment="1">
      <alignment horizontal="center" vertical="center"/>
      <protection/>
    </xf>
    <xf numFmtId="0" fontId="41" fillId="0" borderId="37" xfId="63" applyFont="1" applyBorder="1" applyAlignment="1">
      <alignment horizontal="center" vertical="center"/>
      <protection/>
    </xf>
    <xf numFmtId="57" fontId="42" fillId="0" borderId="27" xfId="63" applyNumberFormat="1" applyFont="1" applyBorder="1" applyAlignment="1">
      <alignment horizontal="center" vertical="center" wrapText="1"/>
      <protection/>
    </xf>
    <xf numFmtId="57" fontId="42" fillId="0" borderId="37" xfId="63" applyNumberFormat="1" applyFont="1" applyBorder="1" applyAlignment="1">
      <alignment horizontal="center" vertical="center" wrapText="1"/>
      <protection/>
    </xf>
    <xf numFmtId="0" fontId="41" fillId="0" borderId="27" xfId="63" applyFont="1" applyBorder="1" applyAlignment="1">
      <alignment horizontal="center" vertical="center" wrapText="1"/>
      <protection/>
    </xf>
    <xf numFmtId="0" fontId="41" fillId="0" borderId="35" xfId="63" applyFont="1" applyBorder="1" applyAlignment="1">
      <alignment horizontal="center" vertical="center" wrapText="1"/>
      <protection/>
    </xf>
    <xf numFmtId="0" fontId="41" fillId="0" borderId="37" xfId="63" applyFont="1" applyBorder="1" applyAlignment="1">
      <alignment horizontal="center" vertical="center" wrapText="1"/>
      <protection/>
    </xf>
    <xf numFmtId="0" fontId="39" fillId="0" borderId="0" xfId="63" applyFont="1" applyAlignment="1">
      <alignment horizontal="center" vertical="center"/>
      <protection/>
    </xf>
    <xf numFmtId="0" fontId="42" fillId="0" borderId="27" xfId="63" applyFont="1" applyBorder="1" applyAlignment="1">
      <alignment horizontal="center" vertical="center" wrapText="1"/>
      <protection/>
    </xf>
    <xf numFmtId="0" fontId="42" fillId="0" borderId="37" xfId="63" applyFont="1" applyBorder="1" applyAlignment="1">
      <alignment horizontal="center" vertical="center" wrapText="1"/>
      <protection/>
    </xf>
    <xf numFmtId="0" fontId="42" fillId="0" borderId="22" xfId="63" applyFont="1" applyBorder="1" applyAlignment="1">
      <alignment horizontal="center" vertical="center" wrapText="1"/>
      <protection/>
    </xf>
    <xf numFmtId="0" fontId="42" fillId="0" borderId="26" xfId="63" applyFont="1" applyBorder="1" applyAlignment="1">
      <alignment horizontal="center" vertical="center" wrapText="1"/>
      <protection/>
    </xf>
    <xf numFmtId="38" fontId="42" fillId="0" borderId="27" xfId="52" applyFont="1" applyBorder="1" applyAlignment="1">
      <alignment horizontal="center" vertical="center"/>
    </xf>
    <xf numFmtId="38" fontId="42" fillId="0" borderId="35" xfId="52" applyFont="1" applyBorder="1" applyAlignment="1">
      <alignment horizontal="center" vertical="center"/>
    </xf>
    <xf numFmtId="38" fontId="42" fillId="0" borderId="37" xfId="52" applyFont="1" applyBorder="1" applyAlignment="1">
      <alignment horizontal="center" vertical="center"/>
    </xf>
    <xf numFmtId="38" fontId="42" fillId="0" borderId="22" xfId="52" applyFont="1" applyBorder="1" applyAlignment="1">
      <alignment horizontal="center" vertical="center"/>
    </xf>
    <xf numFmtId="38" fontId="42" fillId="0" borderId="25" xfId="52" applyFont="1" applyBorder="1" applyAlignment="1">
      <alignment horizontal="center" vertical="center"/>
    </xf>
    <xf numFmtId="38" fontId="42" fillId="0" borderId="26" xfId="52" applyFont="1" applyBorder="1" applyAlignment="1">
      <alignment horizontal="center" vertical="center"/>
    </xf>
    <xf numFmtId="0" fontId="41" fillId="0" borderId="17" xfId="63" applyFont="1" applyBorder="1" applyAlignment="1">
      <alignment horizontal="center" vertical="center" wrapText="1"/>
      <protection/>
    </xf>
    <xf numFmtId="0" fontId="42" fillId="0" borderId="12" xfId="63" applyNumberFormat="1" applyFont="1" applyBorder="1" applyAlignment="1">
      <alignment horizontal="center" vertical="center"/>
      <protection/>
    </xf>
    <xf numFmtId="0" fontId="42" fillId="0" borderId="12" xfId="63" applyFont="1" applyBorder="1" applyAlignment="1">
      <alignment horizontal="center"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0]_23年度交付金内訳 " xfId="51"/>
    <cellStyle name="桁区切り[0]_26年度世帯数 "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Sheet1_世帯調査書" xfId="64"/>
    <cellStyle name="標準_世帯調査書"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200025</xdr:colOff>
      <xdr:row>48</xdr:row>
      <xdr:rowOff>66675</xdr:rowOff>
    </xdr:from>
    <xdr:to>
      <xdr:col>18</xdr:col>
      <xdr:colOff>180975</xdr:colOff>
      <xdr:row>52</xdr:row>
      <xdr:rowOff>171450</xdr:rowOff>
    </xdr:to>
    <xdr:sp>
      <xdr:nvSpPr>
        <xdr:cNvPr id="1" name="AutoShape 1"/>
        <xdr:cNvSpPr>
          <a:spLocks/>
        </xdr:cNvSpPr>
      </xdr:nvSpPr>
      <xdr:spPr>
        <a:xfrm>
          <a:off x="3657600" y="9515475"/>
          <a:ext cx="180975" cy="1019175"/>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76200</xdr:colOff>
      <xdr:row>49</xdr:row>
      <xdr:rowOff>76200</xdr:rowOff>
    </xdr:from>
    <xdr:to>
      <xdr:col>32</xdr:col>
      <xdr:colOff>142875</xdr:colOff>
      <xdr:row>52</xdr:row>
      <xdr:rowOff>47625</xdr:rowOff>
    </xdr:to>
    <xdr:sp>
      <xdr:nvSpPr>
        <xdr:cNvPr id="2" name="Text Box 2"/>
        <xdr:cNvSpPr txBox="1">
          <a:spLocks noChangeArrowheads="1"/>
        </xdr:cNvSpPr>
      </xdr:nvSpPr>
      <xdr:spPr>
        <a:xfrm>
          <a:off x="3933825" y="9753600"/>
          <a:ext cx="2857500" cy="6572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申請する助成金額及び補助金額が明記され、</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事業内容がわかるものに限ります。</a:t>
          </a: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17</xdr:col>
      <xdr:colOff>200025</xdr:colOff>
      <xdr:row>48</xdr:row>
      <xdr:rowOff>66675</xdr:rowOff>
    </xdr:from>
    <xdr:to>
      <xdr:col>18</xdr:col>
      <xdr:colOff>180975</xdr:colOff>
      <xdr:row>52</xdr:row>
      <xdr:rowOff>171450</xdr:rowOff>
    </xdr:to>
    <xdr:sp>
      <xdr:nvSpPr>
        <xdr:cNvPr id="3" name="AutoShape 1"/>
        <xdr:cNvSpPr>
          <a:spLocks/>
        </xdr:cNvSpPr>
      </xdr:nvSpPr>
      <xdr:spPr>
        <a:xfrm>
          <a:off x="3657600" y="9515475"/>
          <a:ext cx="180975" cy="1019175"/>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76200</xdr:colOff>
      <xdr:row>49</xdr:row>
      <xdr:rowOff>76200</xdr:rowOff>
    </xdr:from>
    <xdr:to>
      <xdr:col>34</xdr:col>
      <xdr:colOff>85725</xdr:colOff>
      <xdr:row>51</xdr:row>
      <xdr:rowOff>161925</xdr:rowOff>
    </xdr:to>
    <xdr:sp>
      <xdr:nvSpPr>
        <xdr:cNvPr id="4" name="Text Box 2"/>
        <xdr:cNvSpPr txBox="1">
          <a:spLocks noChangeArrowheads="1"/>
        </xdr:cNvSpPr>
      </xdr:nvSpPr>
      <xdr:spPr>
        <a:xfrm>
          <a:off x="3933825" y="9753600"/>
          <a:ext cx="3238500" cy="5429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申請する助成金額及び補助金額が明記され、</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事業内容がわかるものに限ります。</a:t>
          </a:r>
          <a:r>
            <a:rPr lang="en-US" cap="none" sz="1100" b="0" i="0" u="none" baseline="0">
              <a:solidFill>
                <a:srgbClr val="000000"/>
              </a:solidFill>
              <a:latin typeface="ＭＳ Ｐ明朝"/>
              <a:ea typeface="ＭＳ Ｐ明朝"/>
              <a:cs typeface="ＭＳ Ｐ明朝"/>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OMZCDRIVE01\data$\My%20Documents\&#25945;&#32946;&#22996;&#21729;&#20250;\&#12467;&#12531;&#12500;&#12517;&#12540;&#12479;&#12540;&#38306;&#20418;\&#65402;&#65437;&#65419;&#65439;&#65389;&#65392;&#65408;&#6539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OMZCDRIVE01\data$\DATA\&#37197;&#20998;&#20104;&#31639;\12&#24180;&#24230;\&#25351;&#23566;&#26360;&#12395;&#12388;&#12356;&#12390;&#12398;&#25351;&#31034;12.5.1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OMZCDRIVE01\data$\&#20282;&#1235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OMZCDRIVE01\data$\&#22320;&#22495;&#29983;&#27963;&#35506;\&#22320;&#22495;&#20418;\&#30010;&#20869;&#20250;&#39208;\&#20250;&#39208;&#24314;&#31689;&#35036;&#21161;&#38306;&#20418;\H20&#24314;&#31689;\&#27836;&#12494;&#31471;&#21271;&#26628;\&#32207;&#21209;&#35506;\&#20351;&#29992;&#35377;&#21487;\16&#24180;&#24230;\Documents%20and%20Settings\&#23567;&#37326;&#32681;&#35029;\My%20Documents\&#23398;&#26657;&#25945;&#32946;&#35506;\&#25505;&#25246;\11&#24180;&#24230;(&#23567;)&#25505;&#25246;\&#25945;&#31185;&#26360;&#23637;&#31034;&#2025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My%20Documents\&#25945;&#32946;&#22996;&#21729;&#20250;\&#12467;&#12531;&#12500;&#12517;&#12540;&#12479;&#12540;&#38306;&#20418;\&#65402;&#65437;&#65419;&#65439;&#65389;&#65392;&#65408;&#6539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ATA\&#37197;&#20998;&#20104;&#31639;\12&#24180;&#24230;\&#25351;&#23566;&#26360;&#12395;&#12388;&#12356;&#12390;&#12398;&#25351;&#31034;12.5.1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20282;&#12356;.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22320;&#22495;&#29983;&#27963;&#35506;\&#22320;&#22495;&#20418;\&#30010;&#20869;&#20250;&#39208;\&#20250;&#39208;&#24314;&#31689;&#35036;&#21161;&#38306;&#20418;\H20&#24314;&#31689;\&#27836;&#12494;&#31471;&#21271;&#26628;\&#32207;&#21209;&#35506;\&#20351;&#29992;&#35377;&#21487;\16&#24180;&#24230;\Documents%20and%20Settings\&#23567;&#37326;&#32681;&#35029;\My%20Documents\&#23398;&#26657;&#25945;&#32946;&#35506;\&#25505;&#25246;\11&#24180;&#24230;(&#23567;)&#25505;&#25246;\&#25945;&#31185;&#26360;&#23637;&#31034;&#202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注意事項"/>
      <sheetName val="管理替（移動先別）"/>
      <sheetName val="ﾏﾆｭｱﾙ類"/>
      <sheetName val="搬入日程表"/>
      <sheetName val="小学校への別紙"/>
      <sheetName val="小学校への通知"/>
      <sheetName val="中学校への別紙 (新機種導入校用)"/>
      <sheetName val="中学校への通知（新機種導入校用）"/>
      <sheetName val="中学校への通知 (旧機種移管先校用)"/>
      <sheetName val="中学校別紙 (旧機種移管先校用)"/>
      <sheetName val="比較結果"/>
      <sheetName val="支払一覧表"/>
      <sheetName val="管理替（元学校別）"/>
      <sheetName val="管理替（元学校別）変更後"/>
      <sheetName val="業者への一覧表"/>
      <sheetName val="管理替（移動先別）変更後"/>
      <sheetName val="管理替"/>
      <sheetName val="管理替集計表"/>
      <sheetName val="管理替 (変更後)"/>
      <sheetName val="管理替集計表 (変更後)"/>
      <sheetName val="説明会すすめ方"/>
      <sheetName val="予定価格"/>
      <sheetName val="仕様書"/>
      <sheetName val="入札説明書"/>
      <sheetName val="機種比較表 "/>
      <sheetName val="入札書"/>
      <sheetName val="委任状"/>
      <sheetName val="ソフト選定理由"/>
      <sheetName val="購入ソフト"/>
      <sheetName val="ソフト比較"/>
      <sheetName val="課題"/>
      <sheetName val="通知（導入校）"/>
      <sheetName val="通知（未導入）"/>
      <sheetName val="中移管1"/>
      <sheetName val="中移管2"/>
      <sheetName val="通知（小ﾊﾟｿｺｸﾃﾞｽｸ）"/>
      <sheetName val="通知（小教育ｺﾝﾋﾟｭｰﾀｰ）"/>
      <sheetName val="小移管"/>
      <sheetName val="概要"/>
      <sheetName val="概要 (2)"/>
      <sheetName val="送付文書(登録ｶｰﾄﾞ)"/>
      <sheetName val="登録ｶｰﾄﾞ"/>
      <sheetName val="ﾕｰｻﾞｰ登録状況"/>
      <sheetName val="教育用ｿﾌﾄ"/>
      <sheetName val="ｲﾝﾀｰﾈｯﾄ用ｿﾌﾄ"/>
      <sheetName val="ﾌｨﾙﾀﾘﾝｸﾞｿﾌﾄ"/>
      <sheetName val="計画"/>
      <sheetName val="新規分予算"/>
      <sheetName val="臨時事業見積書"/>
      <sheetName val="査定(臨時)"/>
      <sheetName val="概要12"/>
      <sheetName val="総括"/>
      <sheetName val="ｺﾝﾋﾟｭｰﾀｰ経費一覧表"/>
      <sheetName val="ﾊｰﾄﾞ明細12"/>
      <sheetName val="ﾊｰﾄﾞﾘｰｽ料12"/>
      <sheetName val="ｿﾌﾄ12"/>
      <sheetName val="ｲﾝﾀｰﾈｯﾄ通信費"/>
      <sheetName val="設置委託料12"/>
      <sheetName val="ﾊﾟｿｺﾝﾃﾞｽｸ12"/>
      <sheetName val="ｺﾝﾋﾟｭｰﾀｰ室面積"/>
      <sheetName val="1校当りの導入機種"/>
      <sheetName val="啓北実測"/>
      <sheetName val="啓北実測 (2)"/>
      <sheetName val="Sheet2 (2)"/>
      <sheetName val="接続別比較"/>
      <sheetName val="債務負担行為に関する調書"/>
      <sheetName val="債務負担行為限度額"/>
      <sheetName val="概要13"/>
      <sheetName val="ﾊｰﾄﾞ明細13"/>
      <sheetName val="ﾊｰﾄﾞﾘｰｽ料13"/>
      <sheetName val="ｿﾌﾄ13"/>
      <sheetName val="設置委託料13"/>
      <sheetName val="ﾊﾟｿｺﾝﾃﾞｽｸ1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5.19事務連絡"/>
      <sheetName val="#RE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F!"/>
      <sheetName val="決済設計"/>
      <sheetName val="通知設計"/>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F"/>
      <sheetName val="広報掲載依頼"/>
      <sheetName val="別紙"/>
      <sheetName val="広報課へのかがみ"/>
      <sheetName val="閲覧者名簿"/>
      <sheetName val="閲覧意見書"/>
      <sheetName val="閲覧者報告"/>
      <sheetName val="Sheet1"/>
      <sheetName val="４"/>
      <sheetName val="Ｉ"/>
      <sheetName val="I-1"/>
      <sheetName val="選定委員ﾏｽﾀｰ"/>
      <sheetName val="伺い3"/>
      <sheetName val="選定委員一覧（決定）"/>
      <sheetName val="選定委員一覧(決定２)"/>
      <sheetName val="選定委員（決定2)"/>
      <sheetName val="選定委員(学識経験者等)"/>
      <sheetName val="伺い１"/>
      <sheetName val="教育長ﾒﾓ"/>
      <sheetName val="内定通知(所属長用)"/>
      <sheetName val="委嘱通知(教職員用)"/>
      <sheetName val="委嘱依頼(学識経験者)"/>
      <sheetName val="承諾書"/>
      <sheetName val="振込依頼書"/>
      <sheetName val="振込依頼書 (2)"/>
      <sheetName val="伺い４"/>
      <sheetName val="伺い５"/>
      <sheetName val="選定委員会日程変更通知"/>
      <sheetName val="選定委員会日程"/>
      <sheetName val="外部依頼文書"/>
      <sheetName val="委嘱状"/>
      <sheetName val="教科書展示会"/>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管理替（移動先別）"/>
      <sheetName val="注意事項"/>
      <sheetName val="ﾏﾆｭｱﾙ類"/>
      <sheetName val="搬入日程表"/>
      <sheetName val="小学校への別紙"/>
      <sheetName val="小学校への通知"/>
      <sheetName val="中学校への別紙 (新機種導入校用)"/>
      <sheetName val="中学校への通知（新機種導入校用）"/>
      <sheetName val="中学校への通知 (旧機種移管先校用)"/>
      <sheetName val="中学校別紙 (旧機種移管先校用)"/>
      <sheetName val="比較結果"/>
      <sheetName val="支払一覧表"/>
      <sheetName val="管理替（元学校別）"/>
      <sheetName val="管理替（元学校別）変更後"/>
      <sheetName val="業者への一覧表"/>
      <sheetName val="管理替（移動先別）変更後"/>
      <sheetName val="管理替"/>
      <sheetName val="管理替集計表"/>
      <sheetName val="管理替 (変更後)"/>
      <sheetName val="管理替集計表 (変更後)"/>
      <sheetName val="説明会すすめ方"/>
      <sheetName val="予定価格"/>
      <sheetName val="仕様書"/>
      <sheetName val="入札説明書"/>
      <sheetName val="機種比較表 "/>
      <sheetName val="入札書"/>
      <sheetName val="委任状"/>
      <sheetName val="ソフト選定理由"/>
      <sheetName val="購入ソフト"/>
      <sheetName val="ソフト比較"/>
      <sheetName val="課題"/>
      <sheetName val="通知（導入校）"/>
      <sheetName val="通知（未導入）"/>
      <sheetName val="中移管1"/>
      <sheetName val="中移管2"/>
      <sheetName val="通知（小ﾊﾟｿｺｸﾃﾞｽｸ）"/>
      <sheetName val="通知（小教育ｺﾝﾋﾟｭｰﾀｰ）"/>
      <sheetName val="小移管"/>
      <sheetName val="概要"/>
      <sheetName val="概要 (2)"/>
      <sheetName val="送付文書(登録ｶｰﾄﾞ)"/>
      <sheetName val="登録ｶｰﾄﾞ"/>
      <sheetName val="ﾕｰｻﾞｰ登録状況"/>
      <sheetName val="教育用ｿﾌﾄ"/>
      <sheetName val="ｲﾝﾀｰﾈｯﾄ用ｿﾌﾄ"/>
      <sheetName val="ﾌｨﾙﾀﾘﾝｸﾞｿﾌﾄ"/>
      <sheetName val="計画"/>
      <sheetName val="新規分予算"/>
      <sheetName val="臨時事業見積書"/>
      <sheetName val="査定(臨時)"/>
      <sheetName val="概要12"/>
      <sheetName val="総括"/>
      <sheetName val="ｺﾝﾋﾟｭｰﾀｰ経費一覧表"/>
      <sheetName val="ﾊｰﾄﾞ明細12"/>
      <sheetName val="ﾊｰﾄﾞﾘｰｽ料12"/>
      <sheetName val="ｿﾌﾄ12"/>
      <sheetName val="ｲﾝﾀｰﾈｯﾄ通信費"/>
      <sheetName val="設置委託料12"/>
      <sheetName val="ﾊﾟｿｺﾝﾃﾞｽｸ12"/>
      <sheetName val="ｺﾝﾋﾟｭｰﾀｰ室面積"/>
      <sheetName val="1校当りの導入機種"/>
      <sheetName val="啓北実測"/>
      <sheetName val="啓北実測 (2)"/>
      <sheetName val="Sheet2 (2)"/>
      <sheetName val="接続別比較"/>
      <sheetName val="債務負担行為に関する調書"/>
      <sheetName val="債務負担行為限度額"/>
      <sheetName val="概要13"/>
      <sheetName val="ﾊｰﾄﾞ明細13"/>
      <sheetName val="ﾊｰﾄﾞﾘｰｽ料13"/>
      <sheetName val="ｿﾌﾄ13"/>
      <sheetName val="設置委託料13"/>
      <sheetName val="ﾊﾟｿｺﾝﾃﾞｽｸ13"/>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REF!"/>
      <sheetName val="5.19事務連絡"/>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決済設計"/>
      <sheetName val="通知設計"/>
      <sheetName val="#REF!"/>
      <sheetName val="#REF"/>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REF"/>
      <sheetName val="広報掲載依頼"/>
      <sheetName val="別紙"/>
      <sheetName val="広報課へのかがみ"/>
      <sheetName val="閲覧者名簿"/>
      <sheetName val="閲覧意見書"/>
      <sheetName val="閲覧者報告"/>
      <sheetName val="Sheet1"/>
      <sheetName val="４"/>
      <sheetName val="Ｉ"/>
      <sheetName val="I-1"/>
      <sheetName val="選定委員ﾏｽﾀｰ"/>
      <sheetName val="伺い3"/>
      <sheetName val="選定委員一覧（決定）"/>
      <sheetName val="選定委員一覧(決定２)"/>
      <sheetName val="選定委員（決定2)"/>
      <sheetName val="選定委員(学識経験者等)"/>
      <sheetName val="伺い１"/>
      <sheetName val="教育長ﾒﾓ"/>
      <sheetName val="内定通知(所属長用)"/>
      <sheetName val="委嘱通知(教職員用)"/>
      <sheetName val="委嘱依頼(学識経験者)"/>
      <sheetName val="承諾書"/>
      <sheetName val="振込依頼書"/>
      <sheetName val="振込依頼書 (2)"/>
      <sheetName val="伺い４"/>
      <sheetName val="伺い５"/>
      <sheetName val="選定委員会日程変更通知"/>
      <sheetName val="選定委員会日程"/>
      <sheetName val="外部依頼文書"/>
      <sheetName val="委嘱状"/>
      <sheetName val="教科書展示会"/>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9" tint="-0.24997000396251678"/>
    <pageSetUpPr fitToPage="1"/>
  </sheetPr>
  <dimension ref="A3:BM63"/>
  <sheetViews>
    <sheetView tabSelected="1" zoomScale="91" zoomScaleNormal="91" zoomScaleSheetLayoutView="100" workbookViewId="0" topLeftCell="A1">
      <selection activeCell="AJ33" sqref="AJ33"/>
    </sheetView>
  </sheetViews>
  <sheetFormatPr defaultColWidth="9.00390625" defaultRowHeight="13.5"/>
  <cols>
    <col min="1" max="4" width="2.625" style="1" customWidth="1"/>
    <col min="5" max="5" width="3.375" style="1" customWidth="1"/>
    <col min="6" max="24" width="2.625" style="1" customWidth="1"/>
    <col min="25" max="25" width="2.875" style="1" customWidth="1"/>
    <col min="26" max="27" width="3.125" style="1" customWidth="1"/>
    <col min="28" max="35" width="2.875" style="1" customWidth="1"/>
    <col min="36" max="36" width="9.00390625" style="1" bestFit="1" customWidth="1"/>
    <col min="37" max="16384" width="9.00390625" style="1" customWidth="1"/>
  </cols>
  <sheetData>
    <row r="3" spans="32:35" ht="18" customHeight="1">
      <c r="AF3" s="97"/>
      <c r="AG3" s="97"/>
      <c r="AH3" s="97"/>
      <c r="AI3" s="97"/>
    </row>
    <row r="4" ht="18" customHeight="1"/>
    <row r="5" spans="1:35" ht="24" customHeight="1">
      <c r="A5" s="98" t="s">
        <v>101</v>
      </c>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row>
    <row r="7" spans="24:34" ht="14.25">
      <c r="X7" s="2" t="s">
        <v>108</v>
      </c>
      <c r="Z7" s="85"/>
      <c r="AA7" s="85"/>
      <c r="AB7" s="1" t="s">
        <v>2</v>
      </c>
      <c r="AC7" s="85"/>
      <c r="AD7" s="85"/>
      <c r="AE7" s="1" t="s">
        <v>3</v>
      </c>
      <c r="AF7" s="85"/>
      <c r="AG7" s="85"/>
      <c r="AH7" s="1" t="s">
        <v>4</v>
      </c>
    </row>
    <row r="9" spans="2:8" ht="15">
      <c r="B9" s="3" t="s">
        <v>5</v>
      </c>
      <c r="C9" s="3"/>
      <c r="D9" s="3"/>
      <c r="E9" s="3"/>
      <c r="F9" s="3"/>
      <c r="G9" s="3"/>
      <c r="H9" s="3"/>
    </row>
    <row r="10" ht="15">
      <c r="X10" s="21"/>
    </row>
    <row r="11" spans="14:35" ht="19.5" customHeight="1">
      <c r="N11" s="91" t="s">
        <v>6</v>
      </c>
      <c r="O11" s="91"/>
      <c r="P11" s="91"/>
      <c r="Q11" s="91"/>
      <c r="R11" s="91"/>
      <c r="S11" s="91"/>
      <c r="T11" s="91"/>
      <c r="U11" s="91"/>
      <c r="V11" s="42" t="s">
        <v>98</v>
      </c>
      <c r="Y11" s="5"/>
      <c r="Z11" s="5"/>
      <c r="AA11" s="5"/>
      <c r="AB11" s="5"/>
      <c r="AC11" s="5"/>
      <c r="AD11" s="5"/>
      <c r="AE11" s="5"/>
      <c r="AF11" s="5"/>
      <c r="AG11" s="5"/>
      <c r="AH11" s="5"/>
      <c r="AI11" s="5"/>
    </row>
    <row r="12" spans="14:35" ht="9.75" customHeight="1">
      <c r="N12" s="91"/>
      <c r="O12" s="91"/>
      <c r="P12" s="91"/>
      <c r="Q12" s="91"/>
      <c r="R12" s="91"/>
      <c r="S12" s="91"/>
      <c r="T12" s="91"/>
      <c r="U12" s="91"/>
      <c r="V12" s="11"/>
      <c r="W12" s="44"/>
      <c r="X12" s="44"/>
      <c r="Y12" s="4"/>
      <c r="Z12" s="4"/>
      <c r="AA12" s="4"/>
      <c r="AB12" s="4"/>
      <c r="AC12" s="4"/>
      <c r="AD12" s="4"/>
      <c r="AE12" s="4"/>
      <c r="AF12" s="4"/>
      <c r="AG12" s="4"/>
      <c r="AH12" s="4"/>
      <c r="AI12" s="4"/>
    </row>
    <row r="13" spans="14:35" ht="19.5" customHeight="1">
      <c r="N13" s="88"/>
      <c r="O13" s="88"/>
      <c r="P13" s="88"/>
      <c r="Q13" s="88"/>
      <c r="R13" s="88"/>
      <c r="S13" s="88"/>
      <c r="T13" s="88"/>
      <c r="U13" s="88"/>
      <c r="V13" s="17"/>
      <c r="W13" s="5"/>
      <c r="X13" s="5"/>
      <c r="Y13" s="17"/>
      <c r="Z13" s="17"/>
      <c r="AA13" s="92" t="s">
        <v>99</v>
      </c>
      <c r="AB13" s="92"/>
      <c r="AC13" s="92"/>
      <c r="AD13" s="92"/>
      <c r="AE13" s="92"/>
      <c r="AF13" s="92"/>
      <c r="AG13" s="92"/>
      <c r="AH13" s="92"/>
      <c r="AI13" s="92"/>
    </row>
    <row r="14" spans="24:35" ht="15" customHeight="1">
      <c r="X14" s="21"/>
      <c r="Y14" s="21"/>
      <c r="Z14" s="21"/>
      <c r="AA14" s="21"/>
      <c r="AB14" s="21"/>
      <c r="AC14" s="21"/>
      <c r="AD14" s="4"/>
      <c r="AE14" s="21"/>
      <c r="AF14" s="21"/>
      <c r="AG14" s="21"/>
      <c r="AH14" s="4"/>
      <c r="AI14" s="4"/>
    </row>
    <row r="15" spans="14:35" ht="19.5" customHeight="1">
      <c r="N15" s="89" t="s">
        <v>7</v>
      </c>
      <c r="O15" s="89"/>
      <c r="P15" s="89"/>
      <c r="Q15" s="89"/>
      <c r="R15" s="89"/>
      <c r="S15" s="89"/>
      <c r="T15" s="89"/>
      <c r="U15" s="89"/>
      <c r="V15" s="5"/>
      <c r="W15" s="5"/>
      <c r="X15" s="17"/>
      <c r="Y15" s="17"/>
      <c r="Z15" s="17"/>
      <c r="AA15" s="17"/>
      <c r="AB15" s="17"/>
      <c r="AC15" s="17"/>
      <c r="AD15" s="17"/>
      <c r="AE15" s="17"/>
      <c r="AF15" s="17"/>
      <c r="AG15" s="17"/>
      <c r="AH15" s="5"/>
      <c r="AI15" s="5"/>
    </row>
    <row r="16" spans="24:33" ht="15">
      <c r="X16" s="18"/>
      <c r="Y16" s="18"/>
      <c r="Z16" s="18"/>
      <c r="AA16" s="18"/>
      <c r="AB16" s="18"/>
      <c r="AC16" s="18"/>
      <c r="AD16" s="18"/>
      <c r="AE16" s="18"/>
      <c r="AF16" s="18"/>
      <c r="AG16" s="18"/>
    </row>
    <row r="17" spans="14:35" ht="19.5" customHeight="1">
      <c r="N17" s="89" t="s">
        <v>8</v>
      </c>
      <c r="O17" s="89"/>
      <c r="P17" s="89"/>
      <c r="Q17" s="89"/>
      <c r="R17" s="89"/>
      <c r="S17" s="89"/>
      <c r="T17" s="89"/>
      <c r="U17" s="89"/>
      <c r="V17" s="5"/>
      <c r="W17" s="5"/>
      <c r="X17" s="17"/>
      <c r="Y17" s="17"/>
      <c r="Z17" s="17"/>
      <c r="AA17" s="17"/>
      <c r="AB17" s="17"/>
      <c r="AC17" s="17"/>
      <c r="AD17" s="17"/>
      <c r="AE17" s="17"/>
      <c r="AF17" s="17"/>
      <c r="AG17" s="17"/>
      <c r="AH17" s="93"/>
      <c r="AI17" s="93"/>
    </row>
    <row r="18" spans="24:33" ht="9.75" customHeight="1">
      <c r="X18" s="18"/>
      <c r="Y18" s="18"/>
      <c r="Z18" s="18"/>
      <c r="AA18" s="18"/>
      <c r="AB18" s="18"/>
      <c r="AC18" s="18"/>
      <c r="AD18" s="18"/>
      <c r="AE18" s="18"/>
      <c r="AF18" s="18"/>
      <c r="AG18" s="18"/>
    </row>
    <row r="19" spans="14:35" ht="18" customHeight="1">
      <c r="N19" s="88" t="s">
        <v>9</v>
      </c>
      <c r="O19" s="88"/>
      <c r="P19" s="88"/>
      <c r="Q19" s="88"/>
      <c r="R19" s="88"/>
      <c r="S19" s="88"/>
      <c r="T19" s="88"/>
      <c r="U19" s="88"/>
      <c r="V19" s="5"/>
      <c r="W19" s="5"/>
      <c r="X19" s="17"/>
      <c r="Y19" s="17"/>
      <c r="Z19" s="17"/>
      <c r="AA19" s="17"/>
      <c r="AB19" s="17"/>
      <c r="AC19" s="17"/>
      <c r="AD19" s="17"/>
      <c r="AE19" s="17"/>
      <c r="AF19" s="17"/>
      <c r="AG19" s="17"/>
      <c r="AH19" s="5"/>
      <c r="AI19" s="5"/>
    </row>
    <row r="20" spans="24:33" ht="9.75" customHeight="1">
      <c r="X20" s="18"/>
      <c r="Y20" s="18"/>
      <c r="Z20" s="18"/>
      <c r="AA20" s="18"/>
      <c r="AB20" s="18"/>
      <c r="AC20" s="18"/>
      <c r="AD20" s="18"/>
      <c r="AE20" s="18"/>
      <c r="AF20" s="18"/>
      <c r="AG20" s="18"/>
    </row>
    <row r="21" spans="14:35" ht="18" customHeight="1">
      <c r="N21" s="89" t="s">
        <v>10</v>
      </c>
      <c r="O21" s="89"/>
      <c r="P21" s="89"/>
      <c r="Q21" s="89"/>
      <c r="R21" s="89"/>
      <c r="S21" s="89"/>
      <c r="T21" s="89"/>
      <c r="U21" s="89"/>
      <c r="V21" s="5"/>
      <c r="W21" s="5"/>
      <c r="X21" s="17"/>
      <c r="Y21" s="17"/>
      <c r="Z21" s="17"/>
      <c r="AA21" s="17"/>
      <c r="AB21" s="17"/>
      <c r="AC21" s="17"/>
      <c r="AD21" s="17"/>
      <c r="AE21" s="17"/>
      <c r="AF21" s="17"/>
      <c r="AG21" s="17"/>
      <c r="AH21" s="5"/>
      <c r="AI21" s="5"/>
    </row>
    <row r="22" ht="21" customHeight="1"/>
    <row r="23" spans="1:34" ht="18" customHeight="1">
      <c r="A23" s="30" t="s">
        <v>151</v>
      </c>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row>
    <row r="24" spans="1:34" ht="18" customHeight="1">
      <c r="A24" s="89" t="s">
        <v>146</v>
      </c>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row>
    <row r="25" spans="1:65" ht="18" customHeight="1">
      <c r="A25" s="82" t="s">
        <v>152</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K25" s="9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row>
    <row r="26" spans="1:37" ht="18" customHeight="1">
      <c r="A26" s="82" t="s">
        <v>153</v>
      </c>
      <c r="B26" s="82"/>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1" t="s">
        <v>11</v>
      </c>
      <c r="AK26" s="1" t="s">
        <v>11</v>
      </c>
    </row>
    <row r="27" ht="18" customHeight="1"/>
    <row r="28" ht="18" customHeight="1"/>
    <row r="29" spans="1:3" ht="18" customHeight="1">
      <c r="A29" s="90" t="s">
        <v>12</v>
      </c>
      <c r="B29" s="90"/>
      <c r="C29" s="1" t="s">
        <v>13</v>
      </c>
    </row>
    <row r="30" ht="6.75" customHeight="1"/>
    <row r="31" spans="1:29" ht="18" customHeight="1">
      <c r="A31" s="8"/>
      <c r="B31" s="83" t="s">
        <v>14</v>
      </c>
      <c r="C31" s="83"/>
      <c r="D31" s="84" t="s">
        <v>15</v>
      </c>
      <c r="E31" s="84"/>
      <c r="F31" s="84"/>
      <c r="G31" s="84"/>
      <c r="H31" s="84"/>
      <c r="I31" s="84"/>
      <c r="J31" s="84"/>
      <c r="K31" s="84"/>
      <c r="L31" s="84"/>
      <c r="M31" s="84"/>
      <c r="N31" s="84"/>
      <c r="O31" s="84"/>
      <c r="Q31" s="86" t="s">
        <v>82</v>
      </c>
      <c r="R31" s="86"/>
      <c r="S31" s="86"/>
      <c r="T31" s="87"/>
      <c r="U31" s="87"/>
      <c r="V31" s="87"/>
      <c r="W31" s="87"/>
      <c r="X31" s="87"/>
      <c r="Y31" s="87"/>
      <c r="Z31" s="87"/>
      <c r="AA31" s="87"/>
      <c r="AB31" s="87"/>
      <c r="AC31" s="87"/>
    </row>
    <row r="32" spans="1:18" ht="6.75" customHeight="1">
      <c r="A32" s="8"/>
      <c r="B32" s="8"/>
      <c r="C32" s="8"/>
      <c r="D32" s="9"/>
      <c r="E32" s="9"/>
      <c r="F32" s="9"/>
      <c r="G32" s="9"/>
      <c r="H32" s="9"/>
      <c r="I32" s="9"/>
      <c r="J32" s="9"/>
      <c r="K32" s="9"/>
      <c r="L32" s="9"/>
      <c r="M32" s="9"/>
      <c r="N32" s="4"/>
      <c r="O32" s="4"/>
      <c r="P32" s="7"/>
      <c r="Q32" s="7"/>
      <c r="R32" s="7"/>
    </row>
    <row r="33" spans="1:29" ht="18" customHeight="1">
      <c r="A33" s="8"/>
      <c r="B33" s="83" t="s">
        <v>16</v>
      </c>
      <c r="C33" s="83"/>
      <c r="D33" s="84" t="s">
        <v>17</v>
      </c>
      <c r="E33" s="84"/>
      <c r="F33" s="84"/>
      <c r="G33" s="84"/>
      <c r="H33" s="84"/>
      <c r="I33" s="84"/>
      <c r="J33" s="84"/>
      <c r="K33" s="84"/>
      <c r="L33" s="84"/>
      <c r="M33" s="84"/>
      <c r="N33" s="84"/>
      <c r="O33" s="84"/>
      <c r="P33" s="2"/>
      <c r="Q33" s="86" t="s">
        <v>82</v>
      </c>
      <c r="R33" s="86"/>
      <c r="S33" s="86"/>
      <c r="T33" s="87"/>
      <c r="U33" s="87"/>
      <c r="V33" s="87"/>
      <c r="W33" s="87"/>
      <c r="X33" s="87"/>
      <c r="Y33" s="87"/>
      <c r="Z33" s="87"/>
      <c r="AA33" s="87"/>
      <c r="AB33" s="87"/>
      <c r="AC33" s="87"/>
    </row>
    <row r="34" spans="4:16" ht="6.75" customHeight="1">
      <c r="D34" s="4"/>
      <c r="E34" s="4"/>
      <c r="F34" s="4"/>
      <c r="G34" s="4"/>
      <c r="H34" s="4"/>
      <c r="I34" s="4"/>
      <c r="J34" s="4"/>
      <c r="K34" s="4"/>
      <c r="L34" s="4"/>
      <c r="M34" s="4"/>
      <c r="N34" s="4"/>
      <c r="O34" s="4"/>
      <c r="P34" s="4"/>
    </row>
    <row r="35" spans="1:29" ht="18" customHeight="1">
      <c r="A35" s="8"/>
      <c r="B35" s="83" t="s">
        <v>18</v>
      </c>
      <c r="C35" s="83"/>
      <c r="D35" s="84" t="s">
        <v>84</v>
      </c>
      <c r="E35" s="84"/>
      <c r="F35" s="84"/>
      <c r="G35" s="84"/>
      <c r="H35" s="84"/>
      <c r="I35" s="84"/>
      <c r="J35" s="84"/>
      <c r="K35" s="84"/>
      <c r="L35" s="84"/>
      <c r="M35" s="84"/>
      <c r="N35" s="96"/>
      <c r="O35" s="96"/>
      <c r="Q35" s="86" t="s">
        <v>82</v>
      </c>
      <c r="R35" s="86"/>
      <c r="S35" s="86"/>
      <c r="T35" s="87"/>
      <c r="U35" s="87"/>
      <c r="V35" s="87"/>
      <c r="W35" s="87"/>
      <c r="X35" s="87"/>
      <c r="Y35" s="87"/>
      <c r="Z35" s="87"/>
      <c r="AA35" s="87"/>
      <c r="AB35" s="87"/>
      <c r="AC35" s="87"/>
    </row>
    <row r="36" spans="4:15" ht="6.75" customHeight="1">
      <c r="D36" s="4"/>
      <c r="E36" s="4"/>
      <c r="F36" s="4"/>
      <c r="G36" s="4"/>
      <c r="H36" s="4"/>
      <c r="I36" s="4"/>
      <c r="J36" s="4"/>
      <c r="K36" s="4"/>
      <c r="L36" s="4"/>
      <c r="M36" s="4"/>
      <c r="N36" s="4"/>
      <c r="O36" s="4"/>
    </row>
    <row r="37" spans="2:29" ht="18" customHeight="1">
      <c r="B37" s="83" t="s">
        <v>109</v>
      </c>
      <c r="C37" s="83"/>
      <c r="D37" s="102" t="s">
        <v>111</v>
      </c>
      <c r="E37" s="102"/>
      <c r="F37" s="102"/>
      <c r="G37" s="102"/>
      <c r="H37" s="102"/>
      <c r="I37" s="102"/>
      <c r="J37" s="102"/>
      <c r="K37" s="102"/>
      <c r="L37" s="102"/>
      <c r="M37" s="102"/>
      <c r="N37" s="102"/>
      <c r="O37" s="102"/>
      <c r="Q37" s="86" t="s">
        <v>82</v>
      </c>
      <c r="R37" s="86"/>
      <c r="S37" s="86"/>
      <c r="T37" s="87"/>
      <c r="U37" s="87"/>
      <c r="V37" s="87"/>
      <c r="W37" s="87"/>
      <c r="X37" s="87"/>
      <c r="Y37" s="87"/>
      <c r="Z37" s="87"/>
      <c r="AA37" s="87"/>
      <c r="AB37" s="87"/>
      <c r="AC37" s="87"/>
    </row>
    <row r="38" ht="14.25">
      <c r="C38" s="19" t="s">
        <v>83</v>
      </c>
    </row>
    <row r="40" spans="1:3" ht="18" customHeight="1">
      <c r="A40" s="90" t="s">
        <v>19</v>
      </c>
      <c r="B40" s="90"/>
      <c r="C40" s="1" t="s">
        <v>20</v>
      </c>
    </row>
    <row r="41" spans="1:2" ht="9.75" customHeight="1">
      <c r="A41" s="6"/>
      <c r="B41" s="6"/>
    </row>
    <row r="42" spans="2:18" ht="18" customHeight="1">
      <c r="B42" s="83" t="s">
        <v>89</v>
      </c>
      <c r="C42" s="83"/>
      <c r="D42" s="10" t="s">
        <v>26</v>
      </c>
      <c r="E42" s="9"/>
      <c r="F42" s="9"/>
      <c r="G42" s="9"/>
      <c r="H42" s="9"/>
      <c r="I42" s="9"/>
      <c r="J42" s="9"/>
      <c r="K42" s="9"/>
      <c r="L42" s="9"/>
      <c r="M42" s="9"/>
      <c r="N42" s="4"/>
      <c r="O42" s="4"/>
      <c r="P42" s="4"/>
      <c r="Q42" s="9"/>
      <c r="R42" s="9"/>
    </row>
    <row r="43" spans="2:18" ht="18" customHeight="1">
      <c r="B43" s="8"/>
      <c r="C43" s="8"/>
      <c r="D43" s="10" t="s">
        <v>92</v>
      </c>
      <c r="E43" s="9"/>
      <c r="F43" s="9"/>
      <c r="G43" s="9"/>
      <c r="H43" s="9"/>
      <c r="I43" s="9"/>
      <c r="J43" s="9"/>
      <c r="K43" s="9"/>
      <c r="L43" s="9"/>
      <c r="M43" s="9"/>
      <c r="N43" s="4"/>
      <c r="O43" s="4"/>
      <c r="P43" s="4"/>
      <c r="Q43" s="9"/>
      <c r="R43" s="9"/>
    </row>
    <row r="44" spans="2:18" ht="18" customHeight="1">
      <c r="B44" s="8"/>
      <c r="C44" s="8"/>
      <c r="D44" s="10" t="s">
        <v>93</v>
      </c>
      <c r="E44" s="9"/>
      <c r="F44" s="9"/>
      <c r="G44" s="9"/>
      <c r="H44" s="9"/>
      <c r="I44" s="9"/>
      <c r="J44" s="9"/>
      <c r="K44" s="9"/>
      <c r="L44" s="9"/>
      <c r="M44" s="9"/>
      <c r="N44" s="4"/>
      <c r="O44" s="4"/>
      <c r="P44" s="4"/>
      <c r="Q44" s="9"/>
      <c r="R44" s="9"/>
    </row>
    <row r="45" ht="9.75" customHeight="1"/>
    <row r="46" spans="1:30" ht="18" customHeight="1">
      <c r="A46" s="8"/>
      <c r="B46" s="83" t="s">
        <v>90</v>
      </c>
      <c r="C46" s="83"/>
      <c r="D46" s="10" t="s">
        <v>91</v>
      </c>
      <c r="E46" s="9"/>
      <c r="F46" s="9"/>
      <c r="G46" s="9"/>
      <c r="H46" s="9"/>
      <c r="I46" s="9"/>
      <c r="J46" s="9"/>
      <c r="K46" s="9"/>
      <c r="L46" s="9"/>
      <c r="M46" s="9"/>
      <c r="N46" s="4"/>
      <c r="O46" s="4"/>
      <c r="P46" s="4"/>
      <c r="Q46" s="9"/>
      <c r="R46" s="9"/>
      <c r="S46" s="9"/>
      <c r="T46" s="4"/>
      <c r="U46" s="4"/>
      <c r="V46" s="4"/>
      <c r="W46" s="4"/>
      <c r="X46" s="4"/>
      <c r="Y46" s="4"/>
      <c r="Z46" s="4"/>
      <c r="AA46" s="4"/>
      <c r="AB46" s="4"/>
      <c r="AC46" s="4"/>
      <c r="AD46" s="4"/>
    </row>
    <row r="47" spans="1:2" ht="9.75" customHeight="1">
      <c r="A47" s="6"/>
      <c r="B47" s="6"/>
    </row>
    <row r="48" spans="1:30" ht="18" customHeight="1">
      <c r="A48" s="8"/>
      <c r="B48" s="83" t="s">
        <v>114</v>
      </c>
      <c r="C48" s="100"/>
      <c r="D48" s="10" t="s">
        <v>154</v>
      </c>
      <c r="E48" s="9"/>
      <c r="F48" s="9"/>
      <c r="G48" s="9"/>
      <c r="H48" s="9"/>
      <c r="I48" s="9"/>
      <c r="J48" s="9"/>
      <c r="K48" s="9"/>
      <c r="L48" s="9"/>
      <c r="M48" s="9"/>
      <c r="N48" s="4"/>
      <c r="O48" s="4"/>
      <c r="P48" s="4"/>
      <c r="Q48" s="9"/>
      <c r="R48" s="9"/>
      <c r="S48" s="9"/>
      <c r="T48" s="4"/>
      <c r="U48" s="4"/>
      <c r="V48" s="4"/>
      <c r="W48" s="4"/>
      <c r="X48" s="4"/>
      <c r="Y48" s="4"/>
      <c r="Z48" s="4"/>
      <c r="AA48" s="4"/>
      <c r="AB48" s="4"/>
      <c r="AC48" s="4"/>
      <c r="AD48" s="4"/>
    </row>
    <row r="49" spans="1:19" ht="18" customHeight="1">
      <c r="A49" s="8"/>
      <c r="B49" s="8"/>
      <c r="C49" s="8" t="s">
        <v>21</v>
      </c>
      <c r="D49" s="1" t="s">
        <v>155</v>
      </c>
      <c r="E49" s="7"/>
      <c r="F49" s="7"/>
      <c r="G49" s="7"/>
      <c r="H49" s="7"/>
      <c r="I49" s="7"/>
      <c r="J49" s="7"/>
      <c r="K49" s="7"/>
      <c r="L49" s="7"/>
      <c r="M49" s="7"/>
      <c r="Q49" s="7"/>
      <c r="R49" s="7"/>
      <c r="S49" s="7"/>
    </row>
    <row r="50" spans="3:4" ht="18" customHeight="1">
      <c r="C50" s="1" t="s">
        <v>22</v>
      </c>
      <c r="D50" s="1" t="s">
        <v>156</v>
      </c>
    </row>
    <row r="51" spans="3:4" ht="18" customHeight="1">
      <c r="C51" s="1" t="s">
        <v>23</v>
      </c>
      <c r="D51" s="1" t="s">
        <v>157</v>
      </c>
    </row>
    <row r="52" spans="3:4" ht="18" customHeight="1">
      <c r="C52" s="1" t="s">
        <v>24</v>
      </c>
      <c r="D52" s="1" t="s">
        <v>158</v>
      </c>
    </row>
    <row r="53" spans="3:4" ht="18" customHeight="1">
      <c r="C53" s="1" t="s">
        <v>25</v>
      </c>
      <c r="D53" s="1" t="s">
        <v>95</v>
      </c>
    </row>
    <row r="54" spans="2:18" ht="9.75" customHeight="1">
      <c r="B54" s="8"/>
      <c r="C54" s="8"/>
      <c r="D54" s="2"/>
      <c r="E54" s="7"/>
      <c r="F54" s="7"/>
      <c r="G54" s="7"/>
      <c r="H54" s="7"/>
      <c r="I54" s="7"/>
      <c r="J54" s="7"/>
      <c r="K54" s="7"/>
      <c r="L54" s="7"/>
      <c r="M54" s="7"/>
      <c r="Q54" s="7"/>
      <c r="R54" s="7"/>
    </row>
    <row r="55" spans="2:18" ht="18" customHeight="1">
      <c r="B55" s="83" t="s">
        <v>27</v>
      </c>
      <c r="C55" s="83"/>
      <c r="D55" s="10" t="s">
        <v>28</v>
      </c>
      <c r="E55" s="9"/>
      <c r="F55" s="7"/>
      <c r="G55" s="7"/>
      <c r="H55" s="7"/>
      <c r="I55" s="7"/>
      <c r="J55" s="7"/>
      <c r="K55" s="7"/>
      <c r="L55" s="7"/>
      <c r="M55" s="7"/>
      <c r="Q55" s="7"/>
      <c r="R55" s="7"/>
    </row>
    <row r="56" spans="2:18" ht="18" customHeight="1">
      <c r="B56" s="8"/>
      <c r="C56" s="46" t="s">
        <v>105</v>
      </c>
      <c r="D56" s="2" t="s">
        <v>29</v>
      </c>
      <c r="E56" s="7"/>
      <c r="F56" s="7"/>
      <c r="G56" s="7"/>
      <c r="H56" s="7"/>
      <c r="I56" s="7"/>
      <c r="J56" s="7"/>
      <c r="K56" s="7"/>
      <c r="L56" s="7"/>
      <c r="M56" s="7"/>
      <c r="Q56" s="7"/>
      <c r="R56" s="7"/>
    </row>
    <row r="57" spans="2:18" ht="18" customHeight="1">
      <c r="B57" s="8"/>
      <c r="C57" s="46" t="s">
        <v>106</v>
      </c>
      <c r="D57" s="2" t="s">
        <v>30</v>
      </c>
      <c r="E57" s="7"/>
      <c r="F57" s="7"/>
      <c r="G57" s="7"/>
      <c r="H57" s="7"/>
      <c r="I57" s="7"/>
      <c r="J57" s="7"/>
      <c r="K57" s="7"/>
      <c r="L57" s="7"/>
      <c r="M57" s="7"/>
      <c r="Q57" s="7"/>
      <c r="R57" s="7"/>
    </row>
    <row r="58" spans="2:18" ht="18" customHeight="1">
      <c r="B58" s="8"/>
      <c r="C58" s="30" t="s">
        <v>107</v>
      </c>
      <c r="D58" s="1" t="s">
        <v>127</v>
      </c>
      <c r="E58" s="7"/>
      <c r="F58" s="7"/>
      <c r="G58" s="7"/>
      <c r="H58" s="7"/>
      <c r="I58" s="7"/>
      <c r="J58" s="7"/>
      <c r="K58" s="7"/>
      <c r="L58" s="7"/>
      <c r="M58" s="7"/>
      <c r="Q58" s="7"/>
      <c r="R58" s="7"/>
    </row>
    <row r="59" spans="2:18" ht="18" customHeight="1">
      <c r="B59" s="8"/>
      <c r="C59" s="58" t="s">
        <v>110</v>
      </c>
      <c r="D59" s="25" t="s">
        <v>129</v>
      </c>
      <c r="E59" s="59"/>
      <c r="F59" s="59"/>
      <c r="G59" s="59"/>
      <c r="H59" s="59"/>
      <c r="I59" s="59"/>
      <c r="J59" s="59"/>
      <c r="K59" s="59"/>
      <c r="L59" s="59"/>
      <c r="M59" s="59"/>
      <c r="N59" s="25"/>
      <c r="O59" s="25"/>
      <c r="P59" s="25"/>
      <c r="Q59" s="59"/>
      <c r="R59" s="7"/>
    </row>
    <row r="60" spans="3:13" ht="14.25">
      <c r="C60" s="25" t="s">
        <v>128</v>
      </c>
      <c r="D60" s="25" t="s">
        <v>113</v>
      </c>
      <c r="E60" s="25"/>
      <c r="F60" s="25"/>
      <c r="G60" s="25"/>
      <c r="H60" s="25"/>
      <c r="I60" s="25"/>
      <c r="J60" s="25"/>
      <c r="K60" s="25"/>
      <c r="L60" s="25"/>
      <c r="M60" s="25"/>
    </row>
    <row r="61" spans="2:35" ht="18" customHeight="1">
      <c r="B61" s="94"/>
      <c r="C61" s="94"/>
      <c r="D61" s="95"/>
      <c r="E61" s="95"/>
      <c r="F61" s="95"/>
      <c r="G61" s="95"/>
      <c r="H61" s="95"/>
      <c r="I61" s="95"/>
      <c r="J61" s="95"/>
      <c r="K61" s="95"/>
      <c r="L61" s="95"/>
      <c r="M61" s="95"/>
      <c r="N61" s="95"/>
      <c r="O61" s="95"/>
      <c r="P61" s="95"/>
      <c r="Q61" s="95"/>
      <c r="R61" s="95"/>
      <c r="S61" s="94"/>
      <c r="T61" s="94"/>
      <c r="U61" s="94"/>
      <c r="V61" s="94"/>
      <c r="W61" s="94"/>
      <c r="X61" s="94"/>
      <c r="Y61" s="94"/>
      <c r="Z61" s="94"/>
      <c r="AA61" s="94"/>
      <c r="AB61" s="94"/>
      <c r="AC61" s="94"/>
      <c r="AD61" s="94"/>
      <c r="AE61" s="94"/>
      <c r="AF61" s="94"/>
      <c r="AG61" s="94"/>
      <c r="AH61" s="94"/>
      <c r="AI61" s="94"/>
    </row>
    <row r="62" spans="1:34" ht="18" customHeight="1">
      <c r="A62" s="89"/>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row>
    <row r="63" spans="1:34" ht="18" customHeight="1">
      <c r="A63" s="89"/>
      <c r="B63" s="89"/>
      <c r="C63" s="89"/>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row>
  </sheetData>
  <sheetProtection/>
  <mergeCells count="37">
    <mergeCell ref="B37:C37"/>
    <mergeCell ref="D37:O37"/>
    <mergeCell ref="Q37:AC37"/>
    <mergeCell ref="B42:C42"/>
    <mergeCell ref="A63:AH63"/>
    <mergeCell ref="AK25:BM25"/>
    <mergeCell ref="B55:C55"/>
    <mergeCell ref="A40:B40"/>
    <mergeCell ref="B46:C46"/>
    <mergeCell ref="B48:C48"/>
    <mergeCell ref="A62:AH62"/>
    <mergeCell ref="B33:C33"/>
    <mergeCell ref="D33:O33"/>
    <mergeCell ref="B35:C35"/>
    <mergeCell ref="D35:O35"/>
    <mergeCell ref="AF3:AI3"/>
    <mergeCell ref="A5:AI5"/>
    <mergeCell ref="Z7:AA7"/>
    <mergeCell ref="AC7:AD7"/>
    <mergeCell ref="AF7:AG7"/>
    <mergeCell ref="N11:U13"/>
    <mergeCell ref="AA13:AI13"/>
    <mergeCell ref="N17:U17"/>
    <mergeCell ref="AH17:AI17"/>
    <mergeCell ref="N15:U15"/>
    <mergeCell ref="B61:AI61"/>
    <mergeCell ref="N19:U19"/>
    <mergeCell ref="N21:U21"/>
    <mergeCell ref="A24:AH24"/>
    <mergeCell ref="A29:B29"/>
    <mergeCell ref="Q31:AC31"/>
    <mergeCell ref="Q33:AC33"/>
    <mergeCell ref="Q35:AC35"/>
    <mergeCell ref="A25:AI25"/>
    <mergeCell ref="A26:AI26"/>
    <mergeCell ref="B31:C31"/>
    <mergeCell ref="D31:O31"/>
  </mergeCells>
  <printOptions/>
  <pageMargins left="0.984251968503937" right="0" top="0.3937007874015748" bottom="0.1968503937007874" header="0.5118110236220472" footer="0.5118110236220472"/>
  <pageSetup fitToHeight="1" fitToWidth="1" horizontalDpi="600" verticalDpi="600" orientation="portrait" paperSize="9" scale="89" r:id="rId2"/>
  <headerFooter alignWithMargins="0">
    <oddHeader>&amp;R⑨</oddHeader>
  </headerFooter>
  <colBreaks count="1" manualBreakCount="1">
    <brk id="35" max="65533" man="1"/>
  </colBreaks>
  <drawing r:id="rId1"/>
</worksheet>
</file>

<file path=xl/worksheets/sheet2.xml><?xml version="1.0" encoding="utf-8"?>
<worksheet xmlns="http://schemas.openxmlformats.org/spreadsheetml/2006/main" xmlns:r="http://schemas.openxmlformats.org/officeDocument/2006/relationships">
  <sheetPr>
    <tabColor theme="9" tint="-0.24997000396251678"/>
    <pageSetUpPr fitToPage="1"/>
  </sheetPr>
  <dimension ref="A3:AL47"/>
  <sheetViews>
    <sheetView zoomScaleSheetLayoutView="100" workbookViewId="0" topLeftCell="A34">
      <selection activeCell="AJ33" sqref="AJ33"/>
    </sheetView>
  </sheetViews>
  <sheetFormatPr defaultColWidth="9.00390625" defaultRowHeight="13.5"/>
  <cols>
    <col min="1" max="26" width="2.625" style="1" customWidth="1"/>
    <col min="27" max="36" width="2.875" style="1" customWidth="1"/>
    <col min="37" max="37" width="9.00390625" style="1" bestFit="1" customWidth="1"/>
    <col min="38" max="16384" width="9.00390625" style="1" customWidth="1"/>
  </cols>
  <sheetData>
    <row r="3" spans="30:37" ht="18" customHeight="1">
      <c r="AD3" s="4"/>
      <c r="AE3" s="4"/>
      <c r="AF3" s="4"/>
      <c r="AG3" s="140"/>
      <c r="AH3" s="140"/>
      <c r="AI3" s="140"/>
      <c r="AJ3" s="140"/>
      <c r="AK3" s="4"/>
    </row>
    <row r="4" ht="18" customHeight="1"/>
    <row r="5" spans="1:36" ht="24" customHeight="1">
      <c r="A5" s="141" t="s">
        <v>26</v>
      </c>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row>
    <row r="7" spans="25:35" ht="15">
      <c r="Y7" s="2" t="s">
        <v>108</v>
      </c>
      <c r="AA7" s="137"/>
      <c r="AB7" s="137"/>
      <c r="AC7" s="1" t="s">
        <v>2</v>
      </c>
      <c r="AD7" s="137"/>
      <c r="AE7" s="137"/>
      <c r="AF7" s="1" t="s">
        <v>3</v>
      </c>
      <c r="AG7" s="137"/>
      <c r="AH7" s="137"/>
      <c r="AI7" s="1" t="s">
        <v>4</v>
      </c>
    </row>
    <row r="9" spans="3:12" ht="15">
      <c r="C9" s="142" t="s">
        <v>5</v>
      </c>
      <c r="D9" s="142"/>
      <c r="E9" s="142"/>
      <c r="F9" s="142"/>
      <c r="G9" s="142"/>
      <c r="H9" s="142"/>
      <c r="I9" s="142"/>
      <c r="J9" s="142"/>
      <c r="K9" s="142"/>
      <c r="L9" s="142"/>
    </row>
    <row r="11" spans="15:36" ht="19.5" customHeight="1">
      <c r="O11" s="91" t="s">
        <v>6</v>
      </c>
      <c r="P11" s="91"/>
      <c r="Q11" s="91"/>
      <c r="R11" s="91"/>
      <c r="S11" s="91"/>
      <c r="T11" s="91"/>
      <c r="U11" s="91"/>
      <c r="V11" s="91"/>
      <c r="W11" s="42" t="s">
        <v>97</v>
      </c>
      <c r="X11" s="5"/>
      <c r="Y11" s="5"/>
      <c r="Z11" s="5"/>
      <c r="AA11" s="5"/>
      <c r="AB11" s="5"/>
      <c r="AC11" s="5"/>
      <c r="AD11" s="5"/>
      <c r="AE11" s="5"/>
      <c r="AF11" s="5"/>
      <c r="AG11" s="5"/>
      <c r="AH11" s="5"/>
      <c r="AI11" s="5"/>
      <c r="AJ11" s="5"/>
    </row>
    <row r="12" spans="15:36" ht="9.75" customHeight="1">
      <c r="O12" s="88"/>
      <c r="P12" s="88"/>
      <c r="Q12" s="88"/>
      <c r="R12" s="88"/>
      <c r="S12" s="88"/>
      <c r="T12" s="88"/>
      <c r="U12" s="88"/>
      <c r="V12" s="88"/>
      <c r="W12" s="4"/>
      <c r="X12" s="4"/>
      <c r="Y12" s="11"/>
      <c r="Z12" s="4"/>
      <c r="AA12" s="4"/>
      <c r="AB12" s="4"/>
      <c r="AC12" s="4"/>
      <c r="AD12" s="4"/>
      <c r="AE12" s="4"/>
      <c r="AF12" s="4"/>
      <c r="AG12" s="4"/>
      <c r="AH12" s="4"/>
      <c r="AI12" s="4"/>
      <c r="AJ12" s="4"/>
    </row>
    <row r="13" spans="23:36" ht="19.5" customHeight="1">
      <c r="W13" s="5"/>
      <c r="X13" s="5"/>
      <c r="Y13" s="17"/>
      <c r="Z13" s="5"/>
      <c r="AA13" s="5"/>
      <c r="AB13" s="42" t="s">
        <v>100</v>
      </c>
      <c r="AC13" s="42" t="s">
        <v>96</v>
      </c>
      <c r="AD13" s="42"/>
      <c r="AE13" s="17"/>
      <c r="AF13" s="5"/>
      <c r="AG13" s="5"/>
      <c r="AH13" s="5"/>
      <c r="AI13" s="5"/>
      <c r="AJ13" s="5"/>
    </row>
    <row r="14" spans="25:36" ht="15" customHeight="1">
      <c r="Y14" s="43"/>
      <c r="Z14" s="44"/>
      <c r="AA14" s="44"/>
      <c r="AB14" s="44"/>
      <c r="AC14" s="44"/>
      <c r="AD14" s="45"/>
      <c r="AE14" s="43"/>
      <c r="AF14" s="44"/>
      <c r="AG14" s="44"/>
      <c r="AH14" s="44"/>
      <c r="AI14" s="44"/>
      <c r="AJ14" s="44"/>
    </row>
    <row r="15" spans="15:36" ht="19.5" customHeight="1">
      <c r="O15" s="89" t="s">
        <v>7</v>
      </c>
      <c r="P15" s="89"/>
      <c r="Q15" s="89"/>
      <c r="R15" s="89"/>
      <c r="S15" s="89"/>
      <c r="T15" s="89"/>
      <c r="U15" s="89"/>
      <c r="V15" s="89"/>
      <c r="W15" s="5"/>
      <c r="X15" s="5"/>
      <c r="Y15" s="17"/>
      <c r="Z15" s="5"/>
      <c r="AA15" s="5"/>
      <c r="AB15" s="5"/>
      <c r="AC15" s="5"/>
      <c r="AD15" s="5"/>
      <c r="AE15" s="5"/>
      <c r="AF15" s="5"/>
      <c r="AG15" s="5"/>
      <c r="AH15" s="5"/>
      <c r="AI15" s="5"/>
      <c r="AJ15" s="5"/>
    </row>
    <row r="16" ht="15">
      <c r="Y16" s="18"/>
    </row>
    <row r="17" spans="15:36" ht="19.5" customHeight="1">
      <c r="O17" s="89" t="s">
        <v>8</v>
      </c>
      <c r="P17" s="89"/>
      <c r="Q17" s="89"/>
      <c r="R17" s="89"/>
      <c r="S17" s="89"/>
      <c r="T17" s="89"/>
      <c r="U17" s="89"/>
      <c r="V17" s="89"/>
      <c r="W17" s="5"/>
      <c r="X17" s="5"/>
      <c r="Y17" s="17"/>
      <c r="Z17" s="5"/>
      <c r="AA17" s="5"/>
      <c r="AB17" s="5"/>
      <c r="AC17" s="5"/>
      <c r="AD17" s="5"/>
      <c r="AE17" s="5"/>
      <c r="AF17" s="5"/>
      <c r="AG17" s="5"/>
      <c r="AH17" s="5"/>
      <c r="AI17" s="93"/>
      <c r="AJ17" s="93"/>
    </row>
    <row r="18" ht="9.75" customHeight="1"/>
    <row r="19" spans="15:36" ht="18" customHeight="1">
      <c r="O19" s="88" t="s">
        <v>9</v>
      </c>
      <c r="P19" s="88"/>
      <c r="Q19" s="88"/>
      <c r="R19" s="88"/>
      <c r="S19" s="88"/>
      <c r="T19" s="88"/>
      <c r="U19" s="88"/>
      <c r="V19" s="88"/>
      <c r="W19" s="5"/>
      <c r="X19" s="5"/>
      <c r="Y19" s="17"/>
      <c r="Z19" s="5"/>
      <c r="AA19" s="5"/>
      <c r="AB19" s="5"/>
      <c r="AC19" s="5"/>
      <c r="AD19" s="5"/>
      <c r="AE19" s="5"/>
      <c r="AF19" s="5"/>
      <c r="AG19" s="5"/>
      <c r="AH19" s="5"/>
      <c r="AI19" s="5"/>
      <c r="AJ19" s="5"/>
    </row>
    <row r="20" ht="9.75" customHeight="1">
      <c r="Y20" s="18"/>
    </row>
    <row r="21" spans="15:36" ht="18" customHeight="1">
      <c r="O21" s="89" t="s">
        <v>10</v>
      </c>
      <c r="P21" s="89"/>
      <c r="Q21" s="89"/>
      <c r="R21" s="89"/>
      <c r="S21" s="89"/>
      <c r="T21" s="89"/>
      <c r="U21" s="89"/>
      <c r="V21" s="89"/>
      <c r="W21" s="5"/>
      <c r="X21" s="5"/>
      <c r="Y21" s="17"/>
      <c r="Z21" s="5"/>
      <c r="AA21" s="5"/>
      <c r="AB21" s="5"/>
      <c r="AC21" s="5"/>
      <c r="AD21" s="5"/>
      <c r="AE21" s="5"/>
      <c r="AF21" s="5"/>
      <c r="AG21" s="5"/>
      <c r="AH21" s="5"/>
      <c r="AI21" s="5"/>
      <c r="AJ21" s="5"/>
    </row>
    <row r="22" ht="27.75" customHeight="1"/>
    <row r="23" spans="2:36" ht="18" customHeight="1">
      <c r="B23" s="82" t="s">
        <v>159</v>
      </c>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row>
    <row r="24" spans="2:35" ht="18" customHeight="1">
      <c r="B24" s="89" t="s">
        <v>147</v>
      </c>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row>
    <row r="26" spans="2:4" ht="18" customHeight="1">
      <c r="B26" s="90" t="s">
        <v>12</v>
      </c>
      <c r="C26" s="90"/>
      <c r="D26" s="1" t="s">
        <v>13</v>
      </c>
    </row>
    <row r="28" spans="2:31" ht="18" customHeight="1">
      <c r="B28" s="8"/>
      <c r="C28" s="83" t="s">
        <v>104</v>
      </c>
      <c r="D28" s="83"/>
      <c r="E28" s="101" t="s">
        <v>15</v>
      </c>
      <c r="F28" s="101"/>
      <c r="G28" s="101"/>
      <c r="H28" s="101"/>
      <c r="I28" s="101"/>
      <c r="J28" s="101"/>
      <c r="K28" s="101"/>
      <c r="L28" s="101"/>
      <c r="M28" s="101"/>
      <c r="N28" s="101"/>
      <c r="O28" s="101"/>
      <c r="P28" s="101"/>
      <c r="R28" s="86" t="s">
        <v>82</v>
      </c>
      <c r="S28" s="86"/>
      <c r="T28" s="86"/>
      <c r="U28" s="87"/>
      <c r="V28" s="87"/>
      <c r="W28" s="87"/>
      <c r="X28" s="87"/>
      <c r="Y28" s="87"/>
      <c r="Z28" s="87"/>
      <c r="AA28" s="87"/>
      <c r="AB28" s="87"/>
      <c r="AC28" s="87"/>
      <c r="AD28" s="87"/>
      <c r="AE28" s="26"/>
    </row>
    <row r="29" spans="2:31" ht="14.25">
      <c r="B29" s="8"/>
      <c r="C29" s="8"/>
      <c r="D29" s="8"/>
      <c r="E29" s="9"/>
      <c r="F29" s="9"/>
      <c r="G29" s="9"/>
      <c r="H29" s="9"/>
      <c r="I29" s="9"/>
      <c r="J29" s="9"/>
      <c r="K29" s="9"/>
      <c r="L29" s="9"/>
      <c r="M29" s="9"/>
      <c r="N29" s="9"/>
      <c r="O29" s="4"/>
      <c r="P29" s="4"/>
      <c r="Q29" s="7"/>
      <c r="R29" s="27"/>
      <c r="S29" s="27"/>
      <c r="T29" s="26"/>
      <c r="U29" s="26"/>
      <c r="V29" s="26"/>
      <c r="W29" s="26"/>
      <c r="X29" s="26"/>
      <c r="Y29" s="26"/>
      <c r="Z29" s="26"/>
      <c r="AA29" s="26"/>
      <c r="AB29" s="26"/>
      <c r="AC29" s="26"/>
      <c r="AD29" s="26"/>
      <c r="AE29" s="26"/>
    </row>
    <row r="30" spans="2:31" ht="18" customHeight="1">
      <c r="B30" s="8"/>
      <c r="C30" s="83" t="s">
        <v>16</v>
      </c>
      <c r="D30" s="83"/>
      <c r="E30" s="101" t="s">
        <v>88</v>
      </c>
      <c r="F30" s="101"/>
      <c r="G30" s="101"/>
      <c r="H30" s="101"/>
      <c r="I30" s="101"/>
      <c r="J30" s="101"/>
      <c r="K30" s="101"/>
      <c r="L30" s="101"/>
      <c r="M30" s="101"/>
      <c r="N30" s="101"/>
      <c r="O30" s="101"/>
      <c r="P30" s="101"/>
      <c r="R30" s="86" t="s">
        <v>82</v>
      </c>
      <c r="S30" s="86"/>
      <c r="T30" s="86"/>
      <c r="U30" s="87"/>
      <c r="V30" s="87"/>
      <c r="W30" s="87"/>
      <c r="X30" s="87"/>
      <c r="Y30" s="87"/>
      <c r="Z30" s="87"/>
      <c r="AA30" s="87"/>
      <c r="AB30" s="87"/>
      <c r="AC30" s="87"/>
      <c r="AD30" s="87"/>
      <c r="AE30" s="26"/>
    </row>
    <row r="31" spans="18:31" ht="14.25">
      <c r="R31" s="26"/>
      <c r="S31" s="26"/>
      <c r="T31" s="26"/>
      <c r="U31" s="26"/>
      <c r="V31" s="26"/>
      <c r="W31" s="26"/>
      <c r="X31" s="26"/>
      <c r="Y31" s="26"/>
      <c r="Z31" s="26"/>
      <c r="AA31" s="26"/>
      <c r="AB31" s="26"/>
      <c r="AC31" s="26"/>
      <c r="AD31" s="26"/>
      <c r="AE31" s="26"/>
    </row>
    <row r="32" spans="2:31" ht="18" customHeight="1">
      <c r="B32" s="8"/>
      <c r="C32" s="83" t="s">
        <v>18</v>
      </c>
      <c r="D32" s="83"/>
      <c r="E32" s="84" t="s">
        <v>84</v>
      </c>
      <c r="F32" s="84"/>
      <c r="G32" s="84"/>
      <c r="H32" s="84"/>
      <c r="I32" s="84"/>
      <c r="J32" s="84"/>
      <c r="K32" s="84"/>
      <c r="L32" s="84"/>
      <c r="M32" s="84"/>
      <c r="N32" s="84"/>
      <c r="O32" s="96"/>
      <c r="P32" s="96"/>
      <c r="R32" s="86" t="s">
        <v>82</v>
      </c>
      <c r="S32" s="86"/>
      <c r="T32" s="86"/>
      <c r="U32" s="87"/>
      <c r="V32" s="87"/>
      <c r="W32" s="87"/>
      <c r="X32" s="87"/>
      <c r="Y32" s="87"/>
      <c r="Z32" s="87"/>
      <c r="AA32" s="87"/>
      <c r="AB32" s="87"/>
      <c r="AC32" s="87"/>
      <c r="AD32" s="87"/>
      <c r="AE32" s="26"/>
    </row>
    <row r="33" spans="4:31" ht="14.25">
      <c r="D33" s="19"/>
      <c r="E33" s="4"/>
      <c r="F33" s="4"/>
      <c r="G33" s="4"/>
      <c r="H33" s="4"/>
      <c r="I33" s="4"/>
      <c r="J33" s="4"/>
      <c r="K33" s="4"/>
      <c r="L33" s="4"/>
      <c r="M33" s="4"/>
      <c r="N33" s="4"/>
      <c r="O33" s="4"/>
      <c r="R33" s="26"/>
      <c r="S33" s="26"/>
      <c r="T33" s="26"/>
      <c r="U33" s="26"/>
      <c r="V33" s="26"/>
      <c r="W33" s="26"/>
      <c r="X33" s="26"/>
      <c r="Y33" s="26"/>
      <c r="Z33" s="26"/>
      <c r="AA33" s="26"/>
      <c r="AB33" s="26"/>
      <c r="AC33" s="26"/>
      <c r="AD33" s="26"/>
      <c r="AE33" s="26"/>
    </row>
    <row r="34" spans="3:30" ht="18" customHeight="1">
      <c r="C34" s="83" t="s">
        <v>109</v>
      </c>
      <c r="D34" s="83"/>
      <c r="E34" s="103" t="s">
        <v>112</v>
      </c>
      <c r="F34" s="103"/>
      <c r="G34" s="103"/>
      <c r="H34" s="103"/>
      <c r="I34" s="103"/>
      <c r="J34" s="103"/>
      <c r="K34" s="103"/>
      <c r="L34" s="103"/>
      <c r="M34" s="103"/>
      <c r="N34" s="103"/>
      <c r="O34" s="103"/>
      <c r="P34" s="103"/>
      <c r="R34" s="86" t="s">
        <v>82</v>
      </c>
      <c r="S34" s="86"/>
      <c r="T34" s="86"/>
      <c r="U34" s="87"/>
      <c r="V34" s="87"/>
      <c r="W34" s="87"/>
      <c r="X34" s="87"/>
      <c r="Y34" s="87"/>
      <c r="Z34" s="87"/>
      <c r="AA34" s="87"/>
      <c r="AB34" s="87"/>
      <c r="AC34" s="87"/>
      <c r="AD34" s="87"/>
    </row>
    <row r="35" spans="4:15" ht="14.25">
      <c r="D35" s="19" t="s">
        <v>83</v>
      </c>
      <c r="E35" s="4"/>
      <c r="F35" s="4"/>
      <c r="G35" s="4"/>
      <c r="H35" s="4"/>
      <c r="I35" s="4"/>
      <c r="J35" s="4"/>
      <c r="K35" s="4"/>
      <c r="L35" s="4"/>
      <c r="M35" s="4"/>
      <c r="N35" s="4"/>
      <c r="O35" s="4"/>
    </row>
    <row r="37" ht="14.25">
      <c r="AL37" s="12"/>
    </row>
    <row r="38" spans="2:35" ht="18" customHeight="1">
      <c r="B38" s="90" t="s">
        <v>19</v>
      </c>
      <c r="C38" s="90"/>
      <c r="D38" s="1" t="s">
        <v>48</v>
      </c>
      <c r="Z38" s="4"/>
      <c r="AA38" s="4"/>
      <c r="AB38" s="4"/>
      <c r="AC38" s="4"/>
      <c r="AD38" s="4"/>
      <c r="AE38" s="4"/>
      <c r="AF38" s="4"/>
      <c r="AG38" s="4"/>
      <c r="AH38" s="4"/>
      <c r="AI38" s="4"/>
    </row>
    <row r="39" spans="2:15" ht="18" customHeight="1">
      <c r="B39" s="6"/>
      <c r="C39" s="22"/>
      <c r="D39" s="4"/>
      <c r="E39" s="4"/>
      <c r="F39" s="4"/>
      <c r="G39" s="4"/>
      <c r="H39" s="4"/>
      <c r="I39" s="4"/>
      <c r="J39" s="4"/>
      <c r="K39" s="4"/>
      <c r="L39" s="4"/>
      <c r="M39" s="4"/>
      <c r="N39" s="4"/>
      <c r="O39" s="4"/>
    </row>
    <row r="40" spans="2:36" ht="18" customHeight="1">
      <c r="B40" s="6"/>
      <c r="C40" s="121" t="s">
        <v>49</v>
      </c>
      <c r="D40" s="122"/>
      <c r="E40" s="122"/>
      <c r="F40" s="122"/>
      <c r="G40" s="122"/>
      <c r="H40" s="122"/>
      <c r="I40" s="122"/>
      <c r="J40" s="122"/>
      <c r="K40" s="122"/>
      <c r="L40" s="122"/>
      <c r="M40" s="122"/>
      <c r="N40" s="122"/>
      <c r="O40" s="123"/>
      <c r="P40" s="124" t="s">
        <v>50</v>
      </c>
      <c r="Q40" s="122"/>
      <c r="R40" s="122"/>
      <c r="S40" s="122"/>
      <c r="T40" s="122"/>
      <c r="U40" s="122"/>
      <c r="V40" s="122"/>
      <c r="W40" s="122"/>
      <c r="X40" s="122"/>
      <c r="Y40" s="123"/>
      <c r="Z40" s="23"/>
      <c r="AA40" s="123" t="s">
        <v>51</v>
      </c>
      <c r="AB40" s="125"/>
      <c r="AC40" s="125"/>
      <c r="AD40" s="125"/>
      <c r="AE40" s="125"/>
      <c r="AF40" s="125"/>
      <c r="AG40" s="125"/>
      <c r="AH40" s="125"/>
      <c r="AI40" s="125"/>
      <c r="AJ40" s="125"/>
    </row>
    <row r="41" spans="2:36" ht="18" customHeight="1">
      <c r="B41" s="6"/>
      <c r="C41" s="126"/>
      <c r="D41" s="127"/>
      <c r="E41" s="128"/>
      <c r="F41" s="128"/>
      <c r="G41" s="128"/>
      <c r="H41" s="128"/>
      <c r="I41" s="128"/>
      <c r="J41" s="128"/>
      <c r="K41" s="128"/>
      <c r="L41" s="128"/>
      <c r="M41" s="127"/>
      <c r="N41" s="107" t="s">
        <v>52</v>
      </c>
      <c r="O41" s="107"/>
      <c r="P41" s="133"/>
      <c r="Q41" s="134"/>
      <c r="R41" s="134"/>
      <c r="S41" s="134"/>
      <c r="T41" s="134"/>
      <c r="U41" s="134"/>
      <c r="V41" s="134"/>
      <c r="W41" s="134"/>
      <c r="X41" s="135"/>
      <c r="Y41" s="108" t="s">
        <v>53</v>
      </c>
      <c r="Z41" s="109"/>
      <c r="AA41" s="112" t="s">
        <v>54</v>
      </c>
      <c r="AB41" s="113"/>
      <c r="AC41" s="114"/>
      <c r="AD41" s="114"/>
      <c r="AE41" s="114"/>
      <c r="AF41" s="114"/>
      <c r="AG41" s="114"/>
      <c r="AH41" s="114"/>
      <c r="AI41" s="114"/>
      <c r="AJ41" s="115"/>
    </row>
    <row r="42" spans="2:36" ht="18" customHeight="1">
      <c r="B42" s="8"/>
      <c r="C42" s="129"/>
      <c r="D42" s="130"/>
      <c r="E42" s="130"/>
      <c r="F42" s="130"/>
      <c r="G42" s="130"/>
      <c r="H42" s="130"/>
      <c r="I42" s="130"/>
      <c r="J42" s="130"/>
      <c r="K42" s="130"/>
      <c r="L42" s="130"/>
      <c r="M42" s="131"/>
      <c r="N42" s="139" t="s">
        <v>55</v>
      </c>
      <c r="O42" s="139"/>
      <c r="P42" s="136"/>
      <c r="Q42" s="137"/>
      <c r="R42" s="137"/>
      <c r="S42" s="137"/>
      <c r="T42" s="137"/>
      <c r="U42" s="137"/>
      <c r="V42" s="137"/>
      <c r="W42" s="137"/>
      <c r="X42" s="138"/>
      <c r="Y42" s="110"/>
      <c r="Z42" s="111"/>
      <c r="AA42" s="110"/>
      <c r="AB42" s="110"/>
      <c r="AC42" s="116"/>
      <c r="AD42" s="116"/>
      <c r="AE42" s="116"/>
      <c r="AF42" s="116"/>
      <c r="AG42" s="116"/>
      <c r="AH42" s="116"/>
      <c r="AI42" s="116"/>
      <c r="AJ42" s="117"/>
    </row>
    <row r="43" spans="3:36" ht="18" customHeight="1">
      <c r="C43" s="132"/>
      <c r="D43" s="130"/>
      <c r="E43" s="130"/>
      <c r="F43" s="130"/>
      <c r="G43" s="130"/>
      <c r="H43" s="130"/>
      <c r="I43" s="130"/>
      <c r="J43" s="130"/>
      <c r="K43" s="130"/>
      <c r="L43" s="130"/>
      <c r="M43" s="130"/>
      <c r="N43" s="85" t="s">
        <v>56</v>
      </c>
      <c r="O43" s="85"/>
      <c r="P43" s="136"/>
      <c r="Q43" s="137"/>
      <c r="R43" s="137"/>
      <c r="S43" s="137"/>
      <c r="T43" s="137"/>
      <c r="U43" s="137"/>
      <c r="V43" s="137"/>
      <c r="W43" s="137"/>
      <c r="X43" s="138"/>
      <c r="Y43" s="110"/>
      <c r="Z43" s="111"/>
      <c r="AA43" s="110"/>
      <c r="AB43" s="110"/>
      <c r="AC43" s="116"/>
      <c r="AD43" s="116"/>
      <c r="AE43" s="116"/>
      <c r="AF43" s="116"/>
      <c r="AG43" s="116"/>
      <c r="AH43" s="116"/>
      <c r="AI43" s="116"/>
      <c r="AJ43" s="118"/>
    </row>
    <row r="44" spans="3:36" ht="36" customHeight="1">
      <c r="C44" s="119" t="s">
        <v>57</v>
      </c>
      <c r="D44" s="120"/>
      <c r="E44" s="120"/>
      <c r="F44" s="120"/>
      <c r="G44" s="120"/>
      <c r="H44" s="104"/>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6"/>
    </row>
    <row r="45" spans="3:7" ht="18" customHeight="1">
      <c r="C45" s="4"/>
      <c r="D45" s="4"/>
      <c r="E45" s="4"/>
      <c r="F45" s="4"/>
      <c r="G45" s="4"/>
    </row>
    <row r="46" spans="3:19" ht="18" customHeight="1">
      <c r="C46" s="8"/>
      <c r="D46" s="8" t="s">
        <v>58</v>
      </c>
      <c r="E46" s="2" t="s">
        <v>59</v>
      </c>
      <c r="F46" s="7"/>
      <c r="G46" s="7"/>
      <c r="H46" s="7"/>
      <c r="I46" s="7"/>
      <c r="J46" s="7"/>
      <c r="K46" s="7"/>
      <c r="L46" s="7"/>
      <c r="M46" s="7"/>
      <c r="N46" s="7"/>
      <c r="R46" s="7"/>
      <c r="S46" s="7"/>
    </row>
    <row r="47" spans="3:19" ht="18" customHeight="1">
      <c r="C47" s="8"/>
      <c r="D47" s="8" t="s">
        <v>58</v>
      </c>
      <c r="E47" s="20" t="s">
        <v>60</v>
      </c>
      <c r="F47" s="7"/>
      <c r="G47" s="7"/>
      <c r="H47" s="7"/>
      <c r="I47" s="7"/>
      <c r="J47" s="7"/>
      <c r="K47" s="7"/>
      <c r="L47" s="7"/>
      <c r="M47" s="7"/>
      <c r="N47" s="7"/>
      <c r="R47" s="7"/>
      <c r="S47" s="7"/>
    </row>
    <row r="48" ht="18" customHeight="1"/>
    <row r="50" ht="18" customHeight="1"/>
  </sheetData>
  <sheetProtection/>
  <mergeCells count="41">
    <mergeCell ref="AG3:AJ3"/>
    <mergeCell ref="A5:AJ5"/>
    <mergeCell ref="AA7:AB7"/>
    <mergeCell ref="AD7:AE7"/>
    <mergeCell ref="AG7:AH7"/>
    <mergeCell ref="O11:V12"/>
    <mergeCell ref="C9:L9"/>
    <mergeCell ref="O15:V15"/>
    <mergeCell ref="O17:V17"/>
    <mergeCell ref="AI17:AJ17"/>
    <mergeCell ref="O19:V19"/>
    <mergeCell ref="O21:V21"/>
    <mergeCell ref="B23:AJ23"/>
    <mergeCell ref="C30:D30"/>
    <mergeCell ref="E30:P30"/>
    <mergeCell ref="C32:D32"/>
    <mergeCell ref="B24:AI24"/>
    <mergeCell ref="B26:C26"/>
    <mergeCell ref="C28:D28"/>
    <mergeCell ref="E28:P28"/>
    <mergeCell ref="R28:AD28"/>
    <mergeCell ref="R30:AD30"/>
    <mergeCell ref="E32:P32"/>
    <mergeCell ref="P40:Y40"/>
    <mergeCell ref="AA40:AJ40"/>
    <mergeCell ref="C41:M43"/>
    <mergeCell ref="P41:X43"/>
    <mergeCell ref="N42:O42"/>
    <mergeCell ref="N43:O43"/>
    <mergeCell ref="N41:O41"/>
    <mergeCell ref="Y41:Z43"/>
    <mergeCell ref="AA41:AB43"/>
    <mergeCell ref="AC41:AJ43"/>
    <mergeCell ref="R32:AD32"/>
    <mergeCell ref="C44:G44"/>
    <mergeCell ref="B38:C38"/>
    <mergeCell ref="C40:O40"/>
    <mergeCell ref="C34:D34"/>
    <mergeCell ref="E34:P34"/>
    <mergeCell ref="R34:AD34"/>
    <mergeCell ref="H44:AJ44"/>
  </mergeCells>
  <printOptions/>
  <pageMargins left="0.984251968503937" right="0" top="0.3937007874015748" bottom="0.1968503937007874" header="0.5118110236220472" footer="0.5118110236220472"/>
  <pageSetup fitToHeight="1" fitToWidth="1" horizontalDpi="600" verticalDpi="600" orientation="portrait" paperSize="9" scale="97" r:id="rId1"/>
  <headerFooter alignWithMargins="0">
    <oddHeader>&amp;R⑨</oddHeader>
  </headerFooter>
</worksheet>
</file>

<file path=xl/worksheets/sheet3.xml><?xml version="1.0" encoding="utf-8"?>
<worksheet xmlns="http://schemas.openxmlformats.org/spreadsheetml/2006/main" xmlns:r="http://schemas.openxmlformats.org/officeDocument/2006/relationships">
  <sheetPr>
    <tabColor theme="9" tint="-0.24997000396251678"/>
    <pageSetUpPr fitToPage="1"/>
  </sheetPr>
  <dimension ref="A1:BR87"/>
  <sheetViews>
    <sheetView showZeros="0" zoomScaleSheetLayoutView="100" workbookViewId="0" topLeftCell="A1">
      <selection activeCell="AJ33" sqref="AJ33"/>
    </sheetView>
  </sheetViews>
  <sheetFormatPr defaultColWidth="9.00390625" defaultRowHeight="21" customHeight="1"/>
  <cols>
    <col min="1" max="1" width="2.625" style="14" customWidth="1"/>
    <col min="2" max="188" width="1.4921875" style="14" customWidth="1"/>
    <col min="189" max="248" width="1.4921875" style="15" customWidth="1"/>
    <col min="249" max="252" width="1.4921875" style="13" customWidth="1"/>
    <col min="253" max="253" width="9.00390625" style="13" bestFit="1" customWidth="1"/>
    <col min="254" max="16384" width="9.00390625" style="13" customWidth="1"/>
  </cols>
  <sheetData>
    <row r="1" spans="2:70" ht="28.5" customHeight="1">
      <c r="B1" s="143" t="s">
        <v>32</v>
      </c>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8"/>
      <c r="AX1" s="148"/>
      <c r="AY1" s="148"/>
      <c r="AZ1" s="148"/>
      <c r="BA1" s="148"/>
      <c r="BB1" s="148"/>
      <c r="BC1" s="148"/>
      <c r="BD1" s="148"/>
      <c r="BE1" s="148"/>
      <c r="BF1" s="148"/>
      <c r="BG1" s="148"/>
      <c r="BH1" s="148"/>
      <c r="BN1" s="15"/>
      <c r="BO1" s="15"/>
      <c r="BP1" s="15"/>
      <c r="BQ1" s="15"/>
      <c r="BR1" s="15"/>
    </row>
    <row r="2" spans="1:70" ht="14.25" customHeight="1">
      <c r="A2" s="143"/>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N2" s="15"/>
      <c r="BO2" s="15"/>
      <c r="BP2" s="15"/>
      <c r="BQ2" s="15"/>
      <c r="BR2" s="15"/>
    </row>
    <row r="3" spans="1:70" ht="19.5" customHeight="1">
      <c r="A3" s="144" t="s">
        <v>0</v>
      </c>
      <c r="B3" s="144"/>
      <c r="C3" s="144"/>
      <c r="D3" s="144"/>
      <c r="E3" s="144"/>
      <c r="F3" s="144"/>
      <c r="G3" s="145" t="s">
        <v>33</v>
      </c>
      <c r="H3" s="145"/>
      <c r="I3" s="146">
        <v>0</v>
      </c>
      <c r="J3" s="146"/>
      <c r="K3" s="146"/>
      <c r="L3" s="146"/>
      <c r="M3" s="146"/>
      <c r="N3" s="146"/>
      <c r="O3" s="146"/>
      <c r="P3" s="146"/>
      <c r="Q3" s="146"/>
      <c r="R3" s="146"/>
      <c r="S3" s="146"/>
      <c r="T3" s="146"/>
      <c r="U3" s="146"/>
      <c r="V3" s="146"/>
      <c r="W3" s="146"/>
      <c r="X3" s="146"/>
      <c r="Y3" s="146"/>
      <c r="Z3" s="146"/>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c r="BD3" s="147"/>
      <c r="BE3" s="147"/>
      <c r="BF3" s="147"/>
      <c r="BG3" s="147"/>
      <c r="BH3" s="147"/>
      <c r="BN3" s="15"/>
      <c r="BO3" s="15"/>
      <c r="BP3" s="15"/>
      <c r="BQ3" s="15"/>
      <c r="BR3" s="15"/>
    </row>
    <row r="4" spans="1:70" ht="19.5" customHeight="1">
      <c r="A4" s="149" t="s">
        <v>160</v>
      </c>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c r="AS4" s="149"/>
      <c r="AT4" s="149"/>
      <c r="AU4" s="149"/>
      <c r="AV4" s="149"/>
      <c r="AW4" s="149"/>
      <c r="AX4" s="149"/>
      <c r="AY4" s="149"/>
      <c r="AZ4" s="149"/>
      <c r="BA4" s="149"/>
      <c r="BB4" s="149"/>
      <c r="BC4" s="149"/>
      <c r="BD4" s="149"/>
      <c r="BE4" s="149"/>
      <c r="BF4" s="149"/>
      <c r="BG4" s="149"/>
      <c r="BH4" s="150"/>
      <c r="BN4" s="15"/>
      <c r="BO4" s="15"/>
      <c r="BP4" s="15"/>
      <c r="BQ4" s="15"/>
      <c r="BR4" s="15"/>
    </row>
    <row r="5" spans="1:70" ht="27.75" customHeight="1">
      <c r="A5" s="151" t="s">
        <v>34</v>
      </c>
      <c r="B5" s="152"/>
      <c r="C5" s="152"/>
      <c r="D5" s="152"/>
      <c r="E5" s="152"/>
      <c r="F5" s="152"/>
      <c r="G5" s="152"/>
      <c r="H5" s="152"/>
      <c r="I5" s="152"/>
      <c r="J5" s="152"/>
      <c r="K5" s="152" t="s">
        <v>35</v>
      </c>
      <c r="L5" s="152"/>
      <c r="M5" s="152"/>
      <c r="N5" s="152"/>
      <c r="O5" s="152"/>
      <c r="P5" s="152"/>
      <c r="Q5" s="152"/>
      <c r="R5" s="152"/>
      <c r="S5" s="152"/>
      <c r="T5" s="152"/>
      <c r="U5" s="152" t="s">
        <v>36</v>
      </c>
      <c r="V5" s="152"/>
      <c r="W5" s="152"/>
      <c r="X5" s="152"/>
      <c r="Y5" s="152"/>
      <c r="Z5" s="152"/>
      <c r="AA5" s="152"/>
      <c r="AB5" s="152"/>
      <c r="AC5" s="152"/>
      <c r="AD5" s="152"/>
      <c r="AE5" s="152" t="s">
        <v>31</v>
      </c>
      <c r="AF5" s="152"/>
      <c r="AG5" s="152"/>
      <c r="AH5" s="152"/>
      <c r="AI5" s="152"/>
      <c r="AJ5" s="152"/>
      <c r="AK5" s="152"/>
      <c r="AL5" s="152"/>
      <c r="AM5" s="152"/>
      <c r="AN5" s="152"/>
      <c r="AO5" s="152" t="s">
        <v>37</v>
      </c>
      <c r="AP5" s="152"/>
      <c r="AQ5" s="152"/>
      <c r="AR5" s="152"/>
      <c r="AS5" s="152"/>
      <c r="AT5" s="152"/>
      <c r="AU5" s="152"/>
      <c r="AV5" s="152"/>
      <c r="AW5" s="152"/>
      <c r="AX5" s="152"/>
      <c r="AY5" s="152" t="s">
        <v>1</v>
      </c>
      <c r="AZ5" s="152"/>
      <c r="BA5" s="152"/>
      <c r="BB5" s="152"/>
      <c r="BC5" s="152"/>
      <c r="BD5" s="152"/>
      <c r="BE5" s="152"/>
      <c r="BF5" s="152"/>
      <c r="BG5" s="152"/>
      <c r="BH5" s="155"/>
      <c r="BN5" s="15"/>
      <c r="BO5" s="15"/>
      <c r="BP5" s="15"/>
      <c r="BQ5" s="15"/>
      <c r="BR5" s="15"/>
    </row>
    <row r="6" spans="1:70" ht="19.5" customHeight="1">
      <c r="A6" s="153"/>
      <c r="B6" s="154"/>
      <c r="C6" s="154"/>
      <c r="D6" s="154"/>
      <c r="E6" s="154"/>
      <c r="F6" s="154"/>
      <c r="G6" s="154"/>
      <c r="H6" s="154"/>
      <c r="I6" s="154"/>
      <c r="J6" s="154"/>
      <c r="K6" s="156" t="s">
        <v>38</v>
      </c>
      <c r="L6" s="156"/>
      <c r="M6" s="156"/>
      <c r="N6" s="156"/>
      <c r="O6" s="156"/>
      <c r="P6" s="157" t="s">
        <v>39</v>
      </c>
      <c r="Q6" s="157"/>
      <c r="R6" s="157"/>
      <c r="S6" s="157"/>
      <c r="T6" s="157"/>
      <c r="U6" s="156" t="s">
        <v>38</v>
      </c>
      <c r="V6" s="156"/>
      <c r="W6" s="156"/>
      <c r="X6" s="156"/>
      <c r="Y6" s="156"/>
      <c r="Z6" s="157" t="s">
        <v>39</v>
      </c>
      <c r="AA6" s="157"/>
      <c r="AB6" s="157"/>
      <c r="AC6" s="157"/>
      <c r="AD6" s="157"/>
      <c r="AE6" s="156" t="s">
        <v>38</v>
      </c>
      <c r="AF6" s="156"/>
      <c r="AG6" s="156"/>
      <c r="AH6" s="156"/>
      <c r="AI6" s="156"/>
      <c r="AJ6" s="157" t="s">
        <v>39</v>
      </c>
      <c r="AK6" s="157"/>
      <c r="AL6" s="157"/>
      <c r="AM6" s="157"/>
      <c r="AN6" s="157"/>
      <c r="AO6" s="156" t="s">
        <v>38</v>
      </c>
      <c r="AP6" s="156"/>
      <c r="AQ6" s="156"/>
      <c r="AR6" s="156"/>
      <c r="AS6" s="156"/>
      <c r="AT6" s="157" t="s">
        <v>39</v>
      </c>
      <c r="AU6" s="157"/>
      <c r="AV6" s="157"/>
      <c r="AW6" s="157"/>
      <c r="AX6" s="157"/>
      <c r="AY6" s="156" t="s">
        <v>38</v>
      </c>
      <c r="AZ6" s="156"/>
      <c r="BA6" s="156"/>
      <c r="BB6" s="156"/>
      <c r="BC6" s="156"/>
      <c r="BD6" s="157" t="s">
        <v>39</v>
      </c>
      <c r="BE6" s="157"/>
      <c r="BF6" s="157"/>
      <c r="BG6" s="157"/>
      <c r="BH6" s="158"/>
      <c r="BN6" s="15"/>
      <c r="BO6" s="15"/>
      <c r="BP6" s="15"/>
      <c r="BQ6" s="15"/>
      <c r="BR6" s="15"/>
    </row>
    <row r="7" spans="1:70" ht="19.5" customHeight="1">
      <c r="A7" s="159"/>
      <c r="B7" s="160"/>
      <c r="C7" s="160"/>
      <c r="D7" s="160"/>
      <c r="E7" s="160"/>
      <c r="F7" s="160"/>
      <c r="G7" s="160"/>
      <c r="H7" s="160"/>
      <c r="I7" s="160"/>
      <c r="J7" s="160"/>
      <c r="K7" s="161"/>
      <c r="L7" s="161"/>
      <c r="M7" s="161"/>
      <c r="N7" s="161"/>
      <c r="O7" s="161"/>
      <c r="P7" s="162"/>
      <c r="Q7" s="162"/>
      <c r="R7" s="162"/>
      <c r="S7" s="162"/>
      <c r="T7" s="162"/>
      <c r="U7" s="161"/>
      <c r="V7" s="161"/>
      <c r="W7" s="161"/>
      <c r="X7" s="161"/>
      <c r="Y7" s="161"/>
      <c r="Z7" s="162"/>
      <c r="AA7" s="162"/>
      <c r="AB7" s="162"/>
      <c r="AC7" s="162"/>
      <c r="AD7" s="162"/>
      <c r="AE7" s="161"/>
      <c r="AF7" s="161"/>
      <c r="AG7" s="161"/>
      <c r="AH7" s="161"/>
      <c r="AI7" s="161"/>
      <c r="AJ7" s="162"/>
      <c r="AK7" s="162"/>
      <c r="AL7" s="162"/>
      <c r="AM7" s="162"/>
      <c r="AN7" s="162"/>
      <c r="AO7" s="161"/>
      <c r="AP7" s="161"/>
      <c r="AQ7" s="161"/>
      <c r="AR7" s="161"/>
      <c r="AS7" s="161"/>
      <c r="AT7" s="162"/>
      <c r="AU7" s="162"/>
      <c r="AV7" s="162"/>
      <c r="AW7" s="162"/>
      <c r="AX7" s="162"/>
      <c r="AY7" s="161">
        <f aca="true" t="shared" si="0" ref="AY7:AY37">K7+U7+AE7+AO7</f>
        <v>0</v>
      </c>
      <c r="AZ7" s="161"/>
      <c r="BA7" s="161"/>
      <c r="BB7" s="161"/>
      <c r="BC7" s="161"/>
      <c r="BD7" s="162"/>
      <c r="BE7" s="162"/>
      <c r="BF7" s="162"/>
      <c r="BG7" s="162"/>
      <c r="BH7" s="163"/>
      <c r="BN7" s="15"/>
      <c r="BO7" s="15"/>
      <c r="BP7" s="15"/>
      <c r="BQ7" s="15"/>
      <c r="BR7" s="15"/>
    </row>
    <row r="8" spans="1:70" ht="19.5" customHeight="1">
      <c r="A8" s="164"/>
      <c r="B8" s="165"/>
      <c r="C8" s="165"/>
      <c r="D8" s="165"/>
      <c r="E8" s="165"/>
      <c r="F8" s="165"/>
      <c r="G8" s="165"/>
      <c r="H8" s="165"/>
      <c r="I8" s="165"/>
      <c r="J8" s="165"/>
      <c r="K8" s="166"/>
      <c r="L8" s="166"/>
      <c r="M8" s="166"/>
      <c r="N8" s="166"/>
      <c r="O8" s="166"/>
      <c r="P8" s="167"/>
      <c r="Q8" s="167"/>
      <c r="R8" s="167"/>
      <c r="S8" s="167"/>
      <c r="T8" s="167"/>
      <c r="U8" s="166"/>
      <c r="V8" s="166"/>
      <c r="W8" s="166"/>
      <c r="X8" s="166"/>
      <c r="Y8" s="166"/>
      <c r="Z8" s="167"/>
      <c r="AA8" s="167"/>
      <c r="AB8" s="167"/>
      <c r="AC8" s="167"/>
      <c r="AD8" s="167"/>
      <c r="AE8" s="166"/>
      <c r="AF8" s="166"/>
      <c r="AG8" s="166"/>
      <c r="AH8" s="166"/>
      <c r="AI8" s="166"/>
      <c r="AJ8" s="167"/>
      <c r="AK8" s="167"/>
      <c r="AL8" s="167"/>
      <c r="AM8" s="167"/>
      <c r="AN8" s="167"/>
      <c r="AO8" s="166"/>
      <c r="AP8" s="166"/>
      <c r="AQ8" s="166"/>
      <c r="AR8" s="166"/>
      <c r="AS8" s="166"/>
      <c r="AT8" s="167"/>
      <c r="AU8" s="167"/>
      <c r="AV8" s="167"/>
      <c r="AW8" s="167"/>
      <c r="AX8" s="167"/>
      <c r="AY8" s="166">
        <f t="shared" si="0"/>
        <v>0</v>
      </c>
      <c r="AZ8" s="166"/>
      <c r="BA8" s="166"/>
      <c r="BB8" s="166"/>
      <c r="BC8" s="166"/>
      <c r="BD8" s="167"/>
      <c r="BE8" s="167"/>
      <c r="BF8" s="167"/>
      <c r="BG8" s="167"/>
      <c r="BH8" s="168"/>
      <c r="BN8" s="15"/>
      <c r="BO8" s="15"/>
      <c r="BP8" s="15"/>
      <c r="BQ8" s="15"/>
      <c r="BR8" s="15"/>
    </row>
    <row r="9" spans="1:70" ht="19.5" customHeight="1">
      <c r="A9" s="164"/>
      <c r="B9" s="165"/>
      <c r="C9" s="165"/>
      <c r="D9" s="165"/>
      <c r="E9" s="165"/>
      <c r="F9" s="165"/>
      <c r="G9" s="165"/>
      <c r="H9" s="165"/>
      <c r="I9" s="165"/>
      <c r="J9" s="165"/>
      <c r="K9" s="166"/>
      <c r="L9" s="166"/>
      <c r="M9" s="166"/>
      <c r="N9" s="166"/>
      <c r="O9" s="166"/>
      <c r="P9" s="167"/>
      <c r="Q9" s="167"/>
      <c r="R9" s="167"/>
      <c r="S9" s="167"/>
      <c r="T9" s="167"/>
      <c r="U9" s="166"/>
      <c r="V9" s="166"/>
      <c r="W9" s="166"/>
      <c r="X9" s="166"/>
      <c r="Y9" s="166"/>
      <c r="Z9" s="167"/>
      <c r="AA9" s="167"/>
      <c r="AB9" s="167"/>
      <c r="AC9" s="167"/>
      <c r="AD9" s="167"/>
      <c r="AE9" s="166"/>
      <c r="AF9" s="166"/>
      <c r="AG9" s="166"/>
      <c r="AH9" s="166"/>
      <c r="AI9" s="166"/>
      <c r="AJ9" s="167"/>
      <c r="AK9" s="167"/>
      <c r="AL9" s="167"/>
      <c r="AM9" s="167"/>
      <c r="AN9" s="167"/>
      <c r="AO9" s="166"/>
      <c r="AP9" s="166"/>
      <c r="AQ9" s="166"/>
      <c r="AR9" s="166"/>
      <c r="AS9" s="166"/>
      <c r="AT9" s="167"/>
      <c r="AU9" s="167"/>
      <c r="AV9" s="167"/>
      <c r="AW9" s="167"/>
      <c r="AX9" s="167"/>
      <c r="AY9" s="166">
        <f t="shared" si="0"/>
        <v>0</v>
      </c>
      <c r="AZ9" s="166"/>
      <c r="BA9" s="166"/>
      <c r="BB9" s="166"/>
      <c r="BC9" s="166"/>
      <c r="BD9" s="167"/>
      <c r="BE9" s="167"/>
      <c r="BF9" s="167"/>
      <c r="BG9" s="167"/>
      <c r="BH9" s="168"/>
      <c r="BN9" s="15"/>
      <c r="BO9" s="15"/>
      <c r="BP9" s="15"/>
      <c r="BQ9" s="15"/>
      <c r="BR9" s="15"/>
    </row>
    <row r="10" spans="1:70" ht="19.5" customHeight="1">
      <c r="A10" s="164"/>
      <c r="B10" s="165"/>
      <c r="C10" s="165"/>
      <c r="D10" s="165"/>
      <c r="E10" s="165"/>
      <c r="F10" s="165"/>
      <c r="G10" s="165"/>
      <c r="H10" s="165"/>
      <c r="I10" s="165"/>
      <c r="J10" s="165"/>
      <c r="K10" s="166"/>
      <c r="L10" s="166"/>
      <c r="M10" s="166"/>
      <c r="N10" s="166"/>
      <c r="O10" s="166"/>
      <c r="P10" s="167"/>
      <c r="Q10" s="167"/>
      <c r="R10" s="167"/>
      <c r="S10" s="167"/>
      <c r="T10" s="167"/>
      <c r="U10" s="166"/>
      <c r="V10" s="166"/>
      <c r="W10" s="166"/>
      <c r="X10" s="166"/>
      <c r="Y10" s="166"/>
      <c r="Z10" s="167"/>
      <c r="AA10" s="167"/>
      <c r="AB10" s="167"/>
      <c r="AC10" s="167"/>
      <c r="AD10" s="167"/>
      <c r="AE10" s="166"/>
      <c r="AF10" s="166"/>
      <c r="AG10" s="166"/>
      <c r="AH10" s="166"/>
      <c r="AI10" s="166"/>
      <c r="AJ10" s="167"/>
      <c r="AK10" s="167"/>
      <c r="AL10" s="167"/>
      <c r="AM10" s="167"/>
      <c r="AN10" s="167"/>
      <c r="AO10" s="166"/>
      <c r="AP10" s="166"/>
      <c r="AQ10" s="166"/>
      <c r="AR10" s="166"/>
      <c r="AS10" s="166"/>
      <c r="AT10" s="167"/>
      <c r="AU10" s="167"/>
      <c r="AV10" s="167"/>
      <c r="AW10" s="167"/>
      <c r="AX10" s="167"/>
      <c r="AY10" s="166">
        <f t="shared" si="0"/>
        <v>0</v>
      </c>
      <c r="AZ10" s="166"/>
      <c r="BA10" s="166"/>
      <c r="BB10" s="166"/>
      <c r="BC10" s="166"/>
      <c r="BD10" s="167"/>
      <c r="BE10" s="167"/>
      <c r="BF10" s="167"/>
      <c r="BG10" s="167"/>
      <c r="BH10" s="168"/>
      <c r="BN10" s="15"/>
      <c r="BO10" s="15"/>
      <c r="BP10" s="15"/>
      <c r="BQ10" s="15"/>
      <c r="BR10" s="15"/>
    </row>
    <row r="11" spans="1:70" ht="19.5" customHeight="1">
      <c r="A11" s="164"/>
      <c r="B11" s="165"/>
      <c r="C11" s="165"/>
      <c r="D11" s="165"/>
      <c r="E11" s="165"/>
      <c r="F11" s="165"/>
      <c r="G11" s="165"/>
      <c r="H11" s="165"/>
      <c r="I11" s="165"/>
      <c r="J11" s="165"/>
      <c r="K11" s="166"/>
      <c r="L11" s="166"/>
      <c r="M11" s="166"/>
      <c r="N11" s="166"/>
      <c r="O11" s="166"/>
      <c r="P11" s="167"/>
      <c r="Q11" s="167"/>
      <c r="R11" s="167"/>
      <c r="S11" s="167"/>
      <c r="T11" s="167"/>
      <c r="U11" s="166"/>
      <c r="V11" s="166"/>
      <c r="W11" s="166"/>
      <c r="X11" s="166"/>
      <c r="Y11" s="166"/>
      <c r="Z11" s="167"/>
      <c r="AA11" s="167"/>
      <c r="AB11" s="167"/>
      <c r="AC11" s="167"/>
      <c r="AD11" s="167"/>
      <c r="AE11" s="166"/>
      <c r="AF11" s="166"/>
      <c r="AG11" s="166"/>
      <c r="AH11" s="166"/>
      <c r="AI11" s="166"/>
      <c r="AJ11" s="167"/>
      <c r="AK11" s="167"/>
      <c r="AL11" s="167"/>
      <c r="AM11" s="167"/>
      <c r="AN11" s="167"/>
      <c r="AO11" s="166"/>
      <c r="AP11" s="166"/>
      <c r="AQ11" s="166"/>
      <c r="AR11" s="166"/>
      <c r="AS11" s="166"/>
      <c r="AT11" s="167"/>
      <c r="AU11" s="167"/>
      <c r="AV11" s="167"/>
      <c r="AW11" s="167"/>
      <c r="AX11" s="167"/>
      <c r="AY11" s="166">
        <f t="shared" si="0"/>
        <v>0</v>
      </c>
      <c r="AZ11" s="166"/>
      <c r="BA11" s="166"/>
      <c r="BB11" s="166"/>
      <c r="BC11" s="166"/>
      <c r="BD11" s="167"/>
      <c r="BE11" s="167"/>
      <c r="BF11" s="167"/>
      <c r="BG11" s="167"/>
      <c r="BH11" s="168"/>
      <c r="BN11" s="15"/>
      <c r="BO11" s="15"/>
      <c r="BP11" s="15"/>
      <c r="BQ11" s="15"/>
      <c r="BR11" s="15"/>
    </row>
    <row r="12" spans="1:70" ht="19.5" customHeight="1">
      <c r="A12" s="164"/>
      <c r="B12" s="165"/>
      <c r="C12" s="165"/>
      <c r="D12" s="165"/>
      <c r="E12" s="165"/>
      <c r="F12" s="165"/>
      <c r="G12" s="165"/>
      <c r="H12" s="165"/>
      <c r="I12" s="165"/>
      <c r="J12" s="165"/>
      <c r="K12" s="166"/>
      <c r="L12" s="166"/>
      <c r="M12" s="166"/>
      <c r="N12" s="166"/>
      <c r="O12" s="166"/>
      <c r="P12" s="167"/>
      <c r="Q12" s="167"/>
      <c r="R12" s="167"/>
      <c r="S12" s="167"/>
      <c r="T12" s="167"/>
      <c r="U12" s="166"/>
      <c r="V12" s="166"/>
      <c r="W12" s="166"/>
      <c r="X12" s="166"/>
      <c r="Y12" s="166"/>
      <c r="Z12" s="167"/>
      <c r="AA12" s="167"/>
      <c r="AB12" s="167"/>
      <c r="AC12" s="167"/>
      <c r="AD12" s="167"/>
      <c r="AE12" s="166"/>
      <c r="AF12" s="166"/>
      <c r="AG12" s="166"/>
      <c r="AH12" s="166"/>
      <c r="AI12" s="166"/>
      <c r="AJ12" s="167"/>
      <c r="AK12" s="167"/>
      <c r="AL12" s="167"/>
      <c r="AM12" s="167"/>
      <c r="AN12" s="167"/>
      <c r="AO12" s="166"/>
      <c r="AP12" s="166"/>
      <c r="AQ12" s="166"/>
      <c r="AR12" s="166"/>
      <c r="AS12" s="166"/>
      <c r="AT12" s="167"/>
      <c r="AU12" s="167"/>
      <c r="AV12" s="167"/>
      <c r="AW12" s="167"/>
      <c r="AX12" s="167"/>
      <c r="AY12" s="166">
        <f t="shared" si="0"/>
        <v>0</v>
      </c>
      <c r="AZ12" s="166"/>
      <c r="BA12" s="166"/>
      <c r="BB12" s="166"/>
      <c r="BC12" s="166"/>
      <c r="BD12" s="167"/>
      <c r="BE12" s="167"/>
      <c r="BF12" s="167"/>
      <c r="BG12" s="167"/>
      <c r="BH12" s="168"/>
      <c r="BN12" s="15"/>
      <c r="BO12" s="15"/>
      <c r="BP12" s="15"/>
      <c r="BQ12" s="15"/>
      <c r="BR12" s="15"/>
    </row>
    <row r="13" spans="1:70" ht="19.5" customHeight="1">
      <c r="A13" s="164"/>
      <c r="B13" s="165"/>
      <c r="C13" s="165"/>
      <c r="D13" s="165"/>
      <c r="E13" s="165"/>
      <c r="F13" s="165"/>
      <c r="G13" s="165"/>
      <c r="H13" s="165"/>
      <c r="I13" s="165"/>
      <c r="J13" s="165"/>
      <c r="K13" s="166"/>
      <c r="L13" s="166"/>
      <c r="M13" s="166"/>
      <c r="N13" s="166"/>
      <c r="O13" s="166"/>
      <c r="P13" s="167"/>
      <c r="Q13" s="167"/>
      <c r="R13" s="167"/>
      <c r="S13" s="167"/>
      <c r="T13" s="167"/>
      <c r="U13" s="166"/>
      <c r="V13" s="166"/>
      <c r="W13" s="166"/>
      <c r="X13" s="166"/>
      <c r="Y13" s="166"/>
      <c r="Z13" s="167"/>
      <c r="AA13" s="167"/>
      <c r="AB13" s="167"/>
      <c r="AC13" s="167"/>
      <c r="AD13" s="167"/>
      <c r="AE13" s="166"/>
      <c r="AF13" s="166"/>
      <c r="AG13" s="166"/>
      <c r="AH13" s="166"/>
      <c r="AI13" s="166"/>
      <c r="AJ13" s="167"/>
      <c r="AK13" s="167"/>
      <c r="AL13" s="167"/>
      <c r="AM13" s="167"/>
      <c r="AN13" s="167"/>
      <c r="AO13" s="166"/>
      <c r="AP13" s="166"/>
      <c r="AQ13" s="166"/>
      <c r="AR13" s="166"/>
      <c r="AS13" s="166"/>
      <c r="AT13" s="167"/>
      <c r="AU13" s="167"/>
      <c r="AV13" s="167"/>
      <c r="AW13" s="167"/>
      <c r="AX13" s="167"/>
      <c r="AY13" s="166">
        <f t="shared" si="0"/>
        <v>0</v>
      </c>
      <c r="AZ13" s="166"/>
      <c r="BA13" s="166"/>
      <c r="BB13" s="166"/>
      <c r="BC13" s="166"/>
      <c r="BD13" s="167"/>
      <c r="BE13" s="167"/>
      <c r="BF13" s="167"/>
      <c r="BG13" s="167"/>
      <c r="BH13" s="168"/>
      <c r="BN13" s="15"/>
      <c r="BO13" s="15"/>
      <c r="BP13" s="15"/>
      <c r="BQ13" s="15"/>
      <c r="BR13" s="15"/>
    </row>
    <row r="14" spans="1:70" ht="19.5" customHeight="1">
      <c r="A14" s="164"/>
      <c r="B14" s="165"/>
      <c r="C14" s="165"/>
      <c r="D14" s="165"/>
      <c r="E14" s="165"/>
      <c r="F14" s="165"/>
      <c r="G14" s="165"/>
      <c r="H14" s="165"/>
      <c r="I14" s="165"/>
      <c r="J14" s="165"/>
      <c r="K14" s="166"/>
      <c r="L14" s="166"/>
      <c r="M14" s="166"/>
      <c r="N14" s="166"/>
      <c r="O14" s="166"/>
      <c r="P14" s="167"/>
      <c r="Q14" s="167"/>
      <c r="R14" s="167"/>
      <c r="S14" s="167"/>
      <c r="T14" s="167"/>
      <c r="U14" s="166"/>
      <c r="V14" s="166"/>
      <c r="W14" s="166"/>
      <c r="X14" s="166"/>
      <c r="Y14" s="166"/>
      <c r="Z14" s="167"/>
      <c r="AA14" s="167"/>
      <c r="AB14" s="167"/>
      <c r="AC14" s="167"/>
      <c r="AD14" s="167"/>
      <c r="AE14" s="166"/>
      <c r="AF14" s="166"/>
      <c r="AG14" s="166"/>
      <c r="AH14" s="166"/>
      <c r="AI14" s="166"/>
      <c r="AJ14" s="167"/>
      <c r="AK14" s="167"/>
      <c r="AL14" s="167"/>
      <c r="AM14" s="167"/>
      <c r="AN14" s="167"/>
      <c r="AO14" s="166"/>
      <c r="AP14" s="166"/>
      <c r="AQ14" s="166"/>
      <c r="AR14" s="166"/>
      <c r="AS14" s="166"/>
      <c r="AT14" s="167"/>
      <c r="AU14" s="167"/>
      <c r="AV14" s="167"/>
      <c r="AW14" s="167"/>
      <c r="AX14" s="167"/>
      <c r="AY14" s="166">
        <f t="shared" si="0"/>
        <v>0</v>
      </c>
      <c r="AZ14" s="166"/>
      <c r="BA14" s="166"/>
      <c r="BB14" s="166"/>
      <c r="BC14" s="166"/>
      <c r="BD14" s="167"/>
      <c r="BE14" s="167"/>
      <c r="BF14" s="167"/>
      <c r="BG14" s="167"/>
      <c r="BH14" s="168"/>
      <c r="BN14" s="15"/>
      <c r="BO14" s="15"/>
      <c r="BP14" s="15"/>
      <c r="BQ14" s="15"/>
      <c r="BR14" s="15"/>
    </row>
    <row r="15" spans="1:70" ht="19.5" customHeight="1">
      <c r="A15" s="164"/>
      <c r="B15" s="165"/>
      <c r="C15" s="165"/>
      <c r="D15" s="165"/>
      <c r="E15" s="165"/>
      <c r="F15" s="165"/>
      <c r="G15" s="165"/>
      <c r="H15" s="165"/>
      <c r="I15" s="165"/>
      <c r="J15" s="165"/>
      <c r="K15" s="166"/>
      <c r="L15" s="166"/>
      <c r="M15" s="166"/>
      <c r="N15" s="166"/>
      <c r="O15" s="166"/>
      <c r="P15" s="167"/>
      <c r="Q15" s="167"/>
      <c r="R15" s="167"/>
      <c r="S15" s="167"/>
      <c r="T15" s="167"/>
      <c r="U15" s="166"/>
      <c r="V15" s="166"/>
      <c r="W15" s="166"/>
      <c r="X15" s="166"/>
      <c r="Y15" s="166"/>
      <c r="Z15" s="167"/>
      <c r="AA15" s="167"/>
      <c r="AB15" s="167"/>
      <c r="AC15" s="167"/>
      <c r="AD15" s="167"/>
      <c r="AE15" s="166"/>
      <c r="AF15" s="166"/>
      <c r="AG15" s="166"/>
      <c r="AH15" s="166"/>
      <c r="AI15" s="166"/>
      <c r="AJ15" s="167"/>
      <c r="AK15" s="167"/>
      <c r="AL15" s="167"/>
      <c r="AM15" s="167"/>
      <c r="AN15" s="167"/>
      <c r="AO15" s="166"/>
      <c r="AP15" s="166"/>
      <c r="AQ15" s="166"/>
      <c r="AR15" s="166"/>
      <c r="AS15" s="166"/>
      <c r="AT15" s="167"/>
      <c r="AU15" s="167"/>
      <c r="AV15" s="167"/>
      <c r="AW15" s="167"/>
      <c r="AX15" s="167"/>
      <c r="AY15" s="166">
        <f t="shared" si="0"/>
        <v>0</v>
      </c>
      <c r="AZ15" s="166"/>
      <c r="BA15" s="166"/>
      <c r="BB15" s="166"/>
      <c r="BC15" s="166"/>
      <c r="BD15" s="167"/>
      <c r="BE15" s="167"/>
      <c r="BF15" s="167"/>
      <c r="BG15" s="167"/>
      <c r="BH15" s="168"/>
      <c r="BN15" s="15"/>
      <c r="BO15" s="15"/>
      <c r="BP15" s="15"/>
      <c r="BQ15" s="15"/>
      <c r="BR15" s="15"/>
    </row>
    <row r="16" spans="1:70" ht="19.5" customHeight="1">
      <c r="A16" s="169"/>
      <c r="B16" s="170"/>
      <c r="C16" s="170"/>
      <c r="D16" s="170"/>
      <c r="E16" s="170"/>
      <c r="F16" s="170"/>
      <c r="G16" s="170"/>
      <c r="H16" s="170"/>
      <c r="I16" s="170"/>
      <c r="J16" s="170"/>
      <c r="K16" s="171"/>
      <c r="L16" s="171"/>
      <c r="M16" s="171"/>
      <c r="N16" s="171"/>
      <c r="O16" s="171"/>
      <c r="P16" s="172"/>
      <c r="Q16" s="172"/>
      <c r="R16" s="172"/>
      <c r="S16" s="172"/>
      <c r="T16" s="172"/>
      <c r="U16" s="171"/>
      <c r="V16" s="171"/>
      <c r="W16" s="171"/>
      <c r="X16" s="171"/>
      <c r="Y16" s="171"/>
      <c r="Z16" s="172"/>
      <c r="AA16" s="172"/>
      <c r="AB16" s="172"/>
      <c r="AC16" s="172"/>
      <c r="AD16" s="172"/>
      <c r="AE16" s="171"/>
      <c r="AF16" s="171"/>
      <c r="AG16" s="171"/>
      <c r="AH16" s="171"/>
      <c r="AI16" s="171"/>
      <c r="AJ16" s="172"/>
      <c r="AK16" s="172"/>
      <c r="AL16" s="172"/>
      <c r="AM16" s="172"/>
      <c r="AN16" s="172"/>
      <c r="AO16" s="171"/>
      <c r="AP16" s="171"/>
      <c r="AQ16" s="171"/>
      <c r="AR16" s="171"/>
      <c r="AS16" s="171"/>
      <c r="AT16" s="172"/>
      <c r="AU16" s="172"/>
      <c r="AV16" s="172"/>
      <c r="AW16" s="172"/>
      <c r="AX16" s="172"/>
      <c r="AY16" s="171">
        <f t="shared" si="0"/>
        <v>0</v>
      </c>
      <c r="AZ16" s="171"/>
      <c r="BA16" s="171"/>
      <c r="BB16" s="171"/>
      <c r="BC16" s="171"/>
      <c r="BD16" s="172"/>
      <c r="BE16" s="172"/>
      <c r="BF16" s="172"/>
      <c r="BG16" s="172"/>
      <c r="BH16" s="173"/>
      <c r="BN16" s="15"/>
      <c r="BO16" s="15"/>
      <c r="BP16" s="15"/>
      <c r="BQ16" s="15"/>
      <c r="BR16" s="15"/>
    </row>
    <row r="17" spans="1:70" ht="19.5" customHeight="1">
      <c r="A17" s="159"/>
      <c r="B17" s="160"/>
      <c r="C17" s="160"/>
      <c r="D17" s="160"/>
      <c r="E17" s="160"/>
      <c r="F17" s="160"/>
      <c r="G17" s="160"/>
      <c r="H17" s="160"/>
      <c r="I17" s="160"/>
      <c r="J17" s="160"/>
      <c r="K17" s="161"/>
      <c r="L17" s="161"/>
      <c r="M17" s="161"/>
      <c r="N17" s="161"/>
      <c r="O17" s="161"/>
      <c r="P17" s="162"/>
      <c r="Q17" s="162"/>
      <c r="R17" s="162"/>
      <c r="S17" s="162"/>
      <c r="T17" s="162"/>
      <c r="U17" s="161"/>
      <c r="V17" s="161"/>
      <c r="W17" s="161"/>
      <c r="X17" s="161"/>
      <c r="Y17" s="161"/>
      <c r="Z17" s="162"/>
      <c r="AA17" s="162"/>
      <c r="AB17" s="162"/>
      <c r="AC17" s="162"/>
      <c r="AD17" s="162"/>
      <c r="AE17" s="161"/>
      <c r="AF17" s="161"/>
      <c r="AG17" s="161"/>
      <c r="AH17" s="161"/>
      <c r="AI17" s="161"/>
      <c r="AJ17" s="162"/>
      <c r="AK17" s="162"/>
      <c r="AL17" s="162"/>
      <c r="AM17" s="162"/>
      <c r="AN17" s="162"/>
      <c r="AO17" s="161"/>
      <c r="AP17" s="161"/>
      <c r="AQ17" s="161"/>
      <c r="AR17" s="161"/>
      <c r="AS17" s="161"/>
      <c r="AT17" s="162"/>
      <c r="AU17" s="162"/>
      <c r="AV17" s="162"/>
      <c r="AW17" s="162"/>
      <c r="AX17" s="162"/>
      <c r="AY17" s="161">
        <f t="shared" si="0"/>
        <v>0</v>
      </c>
      <c r="AZ17" s="161"/>
      <c r="BA17" s="161"/>
      <c r="BB17" s="161"/>
      <c r="BC17" s="161"/>
      <c r="BD17" s="162"/>
      <c r="BE17" s="162"/>
      <c r="BF17" s="162"/>
      <c r="BG17" s="162"/>
      <c r="BH17" s="163"/>
      <c r="BN17" s="15"/>
      <c r="BO17" s="15"/>
      <c r="BP17" s="15"/>
      <c r="BQ17" s="15"/>
      <c r="BR17" s="15"/>
    </row>
    <row r="18" spans="1:70" ht="19.5" customHeight="1">
      <c r="A18" s="164"/>
      <c r="B18" s="165"/>
      <c r="C18" s="165"/>
      <c r="D18" s="165"/>
      <c r="E18" s="165"/>
      <c r="F18" s="165"/>
      <c r="G18" s="165"/>
      <c r="H18" s="165"/>
      <c r="I18" s="165"/>
      <c r="J18" s="165"/>
      <c r="K18" s="166"/>
      <c r="L18" s="166"/>
      <c r="M18" s="166"/>
      <c r="N18" s="166"/>
      <c r="O18" s="166"/>
      <c r="P18" s="167"/>
      <c r="Q18" s="167"/>
      <c r="R18" s="167"/>
      <c r="S18" s="167"/>
      <c r="T18" s="167"/>
      <c r="U18" s="166"/>
      <c r="V18" s="166"/>
      <c r="W18" s="166"/>
      <c r="X18" s="166"/>
      <c r="Y18" s="166"/>
      <c r="Z18" s="167"/>
      <c r="AA18" s="167"/>
      <c r="AB18" s="167"/>
      <c r="AC18" s="167"/>
      <c r="AD18" s="167"/>
      <c r="AE18" s="166"/>
      <c r="AF18" s="166"/>
      <c r="AG18" s="166"/>
      <c r="AH18" s="166"/>
      <c r="AI18" s="166"/>
      <c r="AJ18" s="167"/>
      <c r="AK18" s="167"/>
      <c r="AL18" s="167"/>
      <c r="AM18" s="167"/>
      <c r="AN18" s="167"/>
      <c r="AO18" s="166"/>
      <c r="AP18" s="166"/>
      <c r="AQ18" s="166"/>
      <c r="AR18" s="166"/>
      <c r="AS18" s="166"/>
      <c r="AT18" s="167"/>
      <c r="AU18" s="167"/>
      <c r="AV18" s="167"/>
      <c r="AW18" s="167"/>
      <c r="AX18" s="167"/>
      <c r="AY18" s="166">
        <f t="shared" si="0"/>
        <v>0</v>
      </c>
      <c r="AZ18" s="166"/>
      <c r="BA18" s="166"/>
      <c r="BB18" s="166"/>
      <c r="BC18" s="166"/>
      <c r="BD18" s="167"/>
      <c r="BE18" s="167"/>
      <c r="BF18" s="167"/>
      <c r="BG18" s="167"/>
      <c r="BH18" s="168"/>
      <c r="BN18" s="15"/>
      <c r="BO18" s="15"/>
      <c r="BP18" s="15"/>
      <c r="BQ18" s="15"/>
      <c r="BR18" s="15"/>
    </row>
    <row r="19" spans="1:70" ht="19.5" customHeight="1">
      <c r="A19" s="164"/>
      <c r="B19" s="165"/>
      <c r="C19" s="165"/>
      <c r="D19" s="165"/>
      <c r="E19" s="165"/>
      <c r="F19" s="165"/>
      <c r="G19" s="165"/>
      <c r="H19" s="165"/>
      <c r="I19" s="165"/>
      <c r="J19" s="165"/>
      <c r="K19" s="166"/>
      <c r="L19" s="166"/>
      <c r="M19" s="166"/>
      <c r="N19" s="166"/>
      <c r="O19" s="166"/>
      <c r="P19" s="167"/>
      <c r="Q19" s="167"/>
      <c r="R19" s="167"/>
      <c r="S19" s="167"/>
      <c r="T19" s="167"/>
      <c r="U19" s="166"/>
      <c r="V19" s="166"/>
      <c r="W19" s="166"/>
      <c r="X19" s="166"/>
      <c r="Y19" s="166"/>
      <c r="Z19" s="167"/>
      <c r="AA19" s="167"/>
      <c r="AB19" s="167"/>
      <c r="AC19" s="167"/>
      <c r="AD19" s="167"/>
      <c r="AE19" s="166"/>
      <c r="AF19" s="166"/>
      <c r="AG19" s="166"/>
      <c r="AH19" s="166"/>
      <c r="AI19" s="166"/>
      <c r="AJ19" s="167"/>
      <c r="AK19" s="167"/>
      <c r="AL19" s="167"/>
      <c r="AM19" s="167"/>
      <c r="AN19" s="167"/>
      <c r="AO19" s="166"/>
      <c r="AP19" s="166"/>
      <c r="AQ19" s="166"/>
      <c r="AR19" s="166"/>
      <c r="AS19" s="166"/>
      <c r="AT19" s="167"/>
      <c r="AU19" s="167"/>
      <c r="AV19" s="167"/>
      <c r="AW19" s="167"/>
      <c r="AX19" s="167"/>
      <c r="AY19" s="166">
        <f t="shared" si="0"/>
        <v>0</v>
      </c>
      <c r="AZ19" s="166"/>
      <c r="BA19" s="166"/>
      <c r="BB19" s="166"/>
      <c r="BC19" s="166"/>
      <c r="BD19" s="167"/>
      <c r="BE19" s="167"/>
      <c r="BF19" s="167"/>
      <c r="BG19" s="167"/>
      <c r="BH19" s="168"/>
      <c r="BN19" s="15"/>
      <c r="BO19" s="15"/>
      <c r="BP19" s="15"/>
      <c r="BQ19" s="15"/>
      <c r="BR19" s="15"/>
    </row>
    <row r="20" spans="1:70" ht="19.5" customHeight="1">
      <c r="A20" s="164"/>
      <c r="B20" s="165"/>
      <c r="C20" s="165"/>
      <c r="D20" s="165"/>
      <c r="E20" s="165"/>
      <c r="F20" s="165"/>
      <c r="G20" s="165"/>
      <c r="H20" s="165"/>
      <c r="I20" s="165"/>
      <c r="J20" s="165"/>
      <c r="K20" s="166"/>
      <c r="L20" s="166"/>
      <c r="M20" s="166"/>
      <c r="N20" s="166"/>
      <c r="O20" s="166"/>
      <c r="P20" s="167"/>
      <c r="Q20" s="167"/>
      <c r="R20" s="167"/>
      <c r="S20" s="167"/>
      <c r="T20" s="167"/>
      <c r="U20" s="166"/>
      <c r="V20" s="166"/>
      <c r="W20" s="166"/>
      <c r="X20" s="166"/>
      <c r="Y20" s="166"/>
      <c r="Z20" s="167"/>
      <c r="AA20" s="167"/>
      <c r="AB20" s="167"/>
      <c r="AC20" s="167"/>
      <c r="AD20" s="167"/>
      <c r="AE20" s="166"/>
      <c r="AF20" s="166"/>
      <c r="AG20" s="166"/>
      <c r="AH20" s="166"/>
      <c r="AI20" s="166"/>
      <c r="AJ20" s="167"/>
      <c r="AK20" s="167"/>
      <c r="AL20" s="167"/>
      <c r="AM20" s="167"/>
      <c r="AN20" s="167"/>
      <c r="AO20" s="166"/>
      <c r="AP20" s="166"/>
      <c r="AQ20" s="166"/>
      <c r="AR20" s="166"/>
      <c r="AS20" s="166"/>
      <c r="AT20" s="167"/>
      <c r="AU20" s="167"/>
      <c r="AV20" s="167"/>
      <c r="AW20" s="167"/>
      <c r="AX20" s="167"/>
      <c r="AY20" s="166">
        <f t="shared" si="0"/>
        <v>0</v>
      </c>
      <c r="AZ20" s="166"/>
      <c r="BA20" s="166"/>
      <c r="BB20" s="166"/>
      <c r="BC20" s="166"/>
      <c r="BD20" s="167"/>
      <c r="BE20" s="167"/>
      <c r="BF20" s="167"/>
      <c r="BG20" s="167"/>
      <c r="BH20" s="168"/>
      <c r="BN20" s="15"/>
      <c r="BO20" s="15"/>
      <c r="BP20" s="15"/>
      <c r="BQ20" s="15"/>
      <c r="BR20" s="15"/>
    </row>
    <row r="21" spans="1:70" ht="19.5" customHeight="1">
      <c r="A21" s="164"/>
      <c r="B21" s="165"/>
      <c r="C21" s="165"/>
      <c r="D21" s="165"/>
      <c r="E21" s="165"/>
      <c r="F21" s="165"/>
      <c r="G21" s="165"/>
      <c r="H21" s="165"/>
      <c r="I21" s="165"/>
      <c r="J21" s="165"/>
      <c r="K21" s="166"/>
      <c r="L21" s="166"/>
      <c r="M21" s="166"/>
      <c r="N21" s="166"/>
      <c r="O21" s="166"/>
      <c r="P21" s="167"/>
      <c r="Q21" s="167"/>
      <c r="R21" s="167"/>
      <c r="S21" s="167"/>
      <c r="T21" s="167"/>
      <c r="U21" s="166"/>
      <c r="V21" s="166"/>
      <c r="W21" s="166"/>
      <c r="X21" s="166"/>
      <c r="Y21" s="166"/>
      <c r="Z21" s="167"/>
      <c r="AA21" s="167"/>
      <c r="AB21" s="167"/>
      <c r="AC21" s="167"/>
      <c r="AD21" s="167"/>
      <c r="AE21" s="166"/>
      <c r="AF21" s="166"/>
      <c r="AG21" s="166"/>
      <c r="AH21" s="166"/>
      <c r="AI21" s="166"/>
      <c r="AJ21" s="167"/>
      <c r="AK21" s="167"/>
      <c r="AL21" s="167"/>
      <c r="AM21" s="167"/>
      <c r="AN21" s="167"/>
      <c r="AO21" s="166"/>
      <c r="AP21" s="166"/>
      <c r="AQ21" s="166"/>
      <c r="AR21" s="166"/>
      <c r="AS21" s="166"/>
      <c r="AT21" s="167"/>
      <c r="AU21" s="167"/>
      <c r="AV21" s="167"/>
      <c r="AW21" s="167"/>
      <c r="AX21" s="167"/>
      <c r="AY21" s="166">
        <f t="shared" si="0"/>
        <v>0</v>
      </c>
      <c r="AZ21" s="166"/>
      <c r="BA21" s="166"/>
      <c r="BB21" s="166"/>
      <c r="BC21" s="166"/>
      <c r="BD21" s="167"/>
      <c r="BE21" s="167"/>
      <c r="BF21" s="167"/>
      <c r="BG21" s="167"/>
      <c r="BH21" s="168"/>
      <c r="BN21" s="15"/>
      <c r="BO21" s="15"/>
      <c r="BP21" s="15"/>
      <c r="BQ21" s="15"/>
      <c r="BR21" s="15"/>
    </row>
    <row r="22" spans="1:70" ht="19.5" customHeight="1">
      <c r="A22" s="164"/>
      <c r="B22" s="165"/>
      <c r="C22" s="165"/>
      <c r="D22" s="165"/>
      <c r="E22" s="165"/>
      <c r="F22" s="165"/>
      <c r="G22" s="165"/>
      <c r="H22" s="165"/>
      <c r="I22" s="165"/>
      <c r="J22" s="165"/>
      <c r="K22" s="166"/>
      <c r="L22" s="166"/>
      <c r="M22" s="166"/>
      <c r="N22" s="166"/>
      <c r="O22" s="166"/>
      <c r="P22" s="167"/>
      <c r="Q22" s="167"/>
      <c r="R22" s="167"/>
      <c r="S22" s="167"/>
      <c r="T22" s="167"/>
      <c r="U22" s="166"/>
      <c r="V22" s="166"/>
      <c r="W22" s="166"/>
      <c r="X22" s="166"/>
      <c r="Y22" s="166"/>
      <c r="Z22" s="167"/>
      <c r="AA22" s="167"/>
      <c r="AB22" s="167"/>
      <c r="AC22" s="167"/>
      <c r="AD22" s="167"/>
      <c r="AE22" s="166"/>
      <c r="AF22" s="166"/>
      <c r="AG22" s="166"/>
      <c r="AH22" s="166"/>
      <c r="AI22" s="166"/>
      <c r="AJ22" s="167"/>
      <c r="AK22" s="167"/>
      <c r="AL22" s="167"/>
      <c r="AM22" s="167"/>
      <c r="AN22" s="167"/>
      <c r="AO22" s="166"/>
      <c r="AP22" s="166"/>
      <c r="AQ22" s="166"/>
      <c r="AR22" s="166"/>
      <c r="AS22" s="166"/>
      <c r="AT22" s="167"/>
      <c r="AU22" s="167"/>
      <c r="AV22" s="167"/>
      <c r="AW22" s="167"/>
      <c r="AX22" s="167"/>
      <c r="AY22" s="166">
        <f t="shared" si="0"/>
        <v>0</v>
      </c>
      <c r="AZ22" s="166"/>
      <c r="BA22" s="166"/>
      <c r="BB22" s="166"/>
      <c r="BC22" s="166"/>
      <c r="BD22" s="167"/>
      <c r="BE22" s="167"/>
      <c r="BF22" s="167"/>
      <c r="BG22" s="167"/>
      <c r="BH22" s="168"/>
      <c r="BN22" s="15"/>
      <c r="BO22" s="15"/>
      <c r="BP22" s="15"/>
      <c r="BQ22" s="15"/>
      <c r="BR22" s="15"/>
    </row>
    <row r="23" spans="1:70" ht="19.5" customHeight="1">
      <c r="A23" s="164"/>
      <c r="B23" s="165"/>
      <c r="C23" s="165"/>
      <c r="D23" s="165"/>
      <c r="E23" s="165"/>
      <c r="F23" s="165"/>
      <c r="G23" s="165"/>
      <c r="H23" s="165"/>
      <c r="I23" s="165"/>
      <c r="J23" s="165"/>
      <c r="K23" s="166"/>
      <c r="L23" s="166"/>
      <c r="M23" s="166"/>
      <c r="N23" s="166"/>
      <c r="O23" s="166"/>
      <c r="P23" s="167"/>
      <c r="Q23" s="167"/>
      <c r="R23" s="167"/>
      <c r="S23" s="167"/>
      <c r="T23" s="167"/>
      <c r="U23" s="166"/>
      <c r="V23" s="166"/>
      <c r="W23" s="166"/>
      <c r="X23" s="166"/>
      <c r="Y23" s="166"/>
      <c r="Z23" s="167"/>
      <c r="AA23" s="167"/>
      <c r="AB23" s="167"/>
      <c r="AC23" s="167"/>
      <c r="AD23" s="167"/>
      <c r="AE23" s="166"/>
      <c r="AF23" s="166"/>
      <c r="AG23" s="166"/>
      <c r="AH23" s="166"/>
      <c r="AI23" s="166"/>
      <c r="AJ23" s="167"/>
      <c r="AK23" s="167"/>
      <c r="AL23" s="167"/>
      <c r="AM23" s="167"/>
      <c r="AN23" s="167"/>
      <c r="AO23" s="166"/>
      <c r="AP23" s="166"/>
      <c r="AQ23" s="166"/>
      <c r="AR23" s="166"/>
      <c r="AS23" s="166"/>
      <c r="AT23" s="167"/>
      <c r="AU23" s="167"/>
      <c r="AV23" s="167"/>
      <c r="AW23" s="167"/>
      <c r="AX23" s="167"/>
      <c r="AY23" s="166">
        <f t="shared" si="0"/>
        <v>0</v>
      </c>
      <c r="AZ23" s="166"/>
      <c r="BA23" s="166"/>
      <c r="BB23" s="166"/>
      <c r="BC23" s="166"/>
      <c r="BD23" s="167"/>
      <c r="BE23" s="167"/>
      <c r="BF23" s="167"/>
      <c r="BG23" s="167"/>
      <c r="BH23" s="168"/>
      <c r="BN23" s="15"/>
      <c r="BO23" s="15"/>
      <c r="BP23" s="15"/>
      <c r="BQ23" s="15"/>
      <c r="BR23" s="15"/>
    </row>
    <row r="24" spans="1:70" ht="19.5" customHeight="1">
      <c r="A24" s="164"/>
      <c r="B24" s="165"/>
      <c r="C24" s="165"/>
      <c r="D24" s="165"/>
      <c r="E24" s="165"/>
      <c r="F24" s="165"/>
      <c r="G24" s="165"/>
      <c r="H24" s="165"/>
      <c r="I24" s="165"/>
      <c r="J24" s="165"/>
      <c r="K24" s="166"/>
      <c r="L24" s="166"/>
      <c r="M24" s="166"/>
      <c r="N24" s="166"/>
      <c r="O24" s="166"/>
      <c r="P24" s="167"/>
      <c r="Q24" s="167"/>
      <c r="R24" s="167"/>
      <c r="S24" s="167"/>
      <c r="T24" s="167"/>
      <c r="U24" s="166"/>
      <c r="V24" s="166"/>
      <c r="W24" s="166"/>
      <c r="X24" s="166"/>
      <c r="Y24" s="166"/>
      <c r="Z24" s="167"/>
      <c r="AA24" s="167"/>
      <c r="AB24" s="167"/>
      <c r="AC24" s="167"/>
      <c r="AD24" s="167"/>
      <c r="AE24" s="166"/>
      <c r="AF24" s="166"/>
      <c r="AG24" s="166"/>
      <c r="AH24" s="166"/>
      <c r="AI24" s="166"/>
      <c r="AJ24" s="167"/>
      <c r="AK24" s="167"/>
      <c r="AL24" s="167"/>
      <c r="AM24" s="167"/>
      <c r="AN24" s="167"/>
      <c r="AO24" s="166"/>
      <c r="AP24" s="166"/>
      <c r="AQ24" s="166"/>
      <c r="AR24" s="166"/>
      <c r="AS24" s="166"/>
      <c r="AT24" s="167"/>
      <c r="AU24" s="167"/>
      <c r="AV24" s="167"/>
      <c r="AW24" s="167"/>
      <c r="AX24" s="167"/>
      <c r="AY24" s="166">
        <f t="shared" si="0"/>
        <v>0</v>
      </c>
      <c r="AZ24" s="166"/>
      <c r="BA24" s="166"/>
      <c r="BB24" s="166"/>
      <c r="BC24" s="166"/>
      <c r="BD24" s="167"/>
      <c r="BE24" s="167"/>
      <c r="BF24" s="167"/>
      <c r="BG24" s="167"/>
      <c r="BH24" s="168"/>
      <c r="BN24" s="15"/>
      <c r="BO24" s="15"/>
      <c r="BP24" s="15"/>
      <c r="BQ24" s="15"/>
      <c r="BR24" s="15"/>
    </row>
    <row r="25" spans="1:70" ht="19.5" customHeight="1">
      <c r="A25" s="164"/>
      <c r="B25" s="165"/>
      <c r="C25" s="165"/>
      <c r="D25" s="165"/>
      <c r="E25" s="165"/>
      <c r="F25" s="165"/>
      <c r="G25" s="165"/>
      <c r="H25" s="165"/>
      <c r="I25" s="165"/>
      <c r="J25" s="165"/>
      <c r="K25" s="166"/>
      <c r="L25" s="166"/>
      <c r="M25" s="166"/>
      <c r="N25" s="166"/>
      <c r="O25" s="166"/>
      <c r="P25" s="167"/>
      <c r="Q25" s="167"/>
      <c r="R25" s="167"/>
      <c r="S25" s="167"/>
      <c r="T25" s="167"/>
      <c r="U25" s="166"/>
      <c r="V25" s="166"/>
      <c r="W25" s="166"/>
      <c r="X25" s="166"/>
      <c r="Y25" s="166"/>
      <c r="Z25" s="167"/>
      <c r="AA25" s="167"/>
      <c r="AB25" s="167"/>
      <c r="AC25" s="167"/>
      <c r="AD25" s="167"/>
      <c r="AE25" s="166"/>
      <c r="AF25" s="166"/>
      <c r="AG25" s="166"/>
      <c r="AH25" s="166"/>
      <c r="AI25" s="166"/>
      <c r="AJ25" s="167"/>
      <c r="AK25" s="167"/>
      <c r="AL25" s="167"/>
      <c r="AM25" s="167"/>
      <c r="AN25" s="167"/>
      <c r="AO25" s="166"/>
      <c r="AP25" s="166"/>
      <c r="AQ25" s="166"/>
      <c r="AR25" s="166"/>
      <c r="AS25" s="166"/>
      <c r="AT25" s="167"/>
      <c r="AU25" s="167"/>
      <c r="AV25" s="167"/>
      <c r="AW25" s="167"/>
      <c r="AX25" s="167"/>
      <c r="AY25" s="166">
        <f t="shared" si="0"/>
        <v>0</v>
      </c>
      <c r="AZ25" s="166"/>
      <c r="BA25" s="166"/>
      <c r="BB25" s="166"/>
      <c r="BC25" s="166"/>
      <c r="BD25" s="167"/>
      <c r="BE25" s="167"/>
      <c r="BF25" s="167"/>
      <c r="BG25" s="167"/>
      <c r="BH25" s="168"/>
      <c r="BN25" s="15"/>
      <c r="BO25" s="15"/>
      <c r="BP25" s="15"/>
      <c r="BQ25" s="15"/>
      <c r="BR25" s="15"/>
    </row>
    <row r="26" spans="1:70" ht="19.5" customHeight="1">
      <c r="A26" s="169"/>
      <c r="B26" s="170"/>
      <c r="C26" s="170"/>
      <c r="D26" s="170"/>
      <c r="E26" s="170"/>
      <c r="F26" s="170"/>
      <c r="G26" s="170"/>
      <c r="H26" s="170"/>
      <c r="I26" s="170"/>
      <c r="J26" s="170"/>
      <c r="K26" s="171"/>
      <c r="L26" s="171"/>
      <c r="M26" s="171"/>
      <c r="N26" s="171"/>
      <c r="O26" s="171"/>
      <c r="P26" s="172"/>
      <c r="Q26" s="172"/>
      <c r="R26" s="172"/>
      <c r="S26" s="172"/>
      <c r="T26" s="172"/>
      <c r="U26" s="171"/>
      <c r="V26" s="171"/>
      <c r="W26" s="171"/>
      <c r="X26" s="171"/>
      <c r="Y26" s="171"/>
      <c r="Z26" s="172"/>
      <c r="AA26" s="172"/>
      <c r="AB26" s="172"/>
      <c r="AC26" s="172"/>
      <c r="AD26" s="172"/>
      <c r="AE26" s="171"/>
      <c r="AF26" s="171"/>
      <c r="AG26" s="171"/>
      <c r="AH26" s="171"/>
      <c r="AI26" s="171"/>
      <c r="AJ26" s="172"/>
      <c r="AK26" s="172"/>
      <c r="AL26" s="172"/>
      <c r="AM26" s="172"/>
      <c r="AN26" s="172"/>
      <c r="AO26" s="171"/>
      <c r="AP26" s="171"/>
      <c r="AQ26" s="171"/>
      <c r="AR26" s="171"/>
      <c r="AS26" s="171"/>
      <c r="AT26" s="172"/>
      <c r="AU26" s="172"/>
      <c r="AV26" s="172"/>
      <c r="AW26" s="172"/>
      <c r="AX26" s="172"/>
      <c r="AY26" s="171">
        <f t="shared" si="0"/>
        <v>0</v>
      </c>
      <c r="AZ26" s="171"/>
      <c r="BA26" s="171"/>
      <c r="BB26" s="171"/>
      <c r="BC26" s="171"/>
      <c r="BD26" s="172"/>
      <c r="BE26" s="172"/>
      <c r="BF26" s="172"/>
      <c r="BG26" s="172"/>
      <c r="BH26" s="173"/>
      <c r="BN26" s="15"/>
      <c r="BO26" s="15"/>
      <c r="BP26" s="15"/>
      <c r="BQ26" s="15"/>
      <c r="BR26" s="15"/>
    </row>
    <row r="27" spans="1:70" ht="19.5" customHeight="1">
      <c r="A27" s="159"/>
      <c r="B27" s="160"/>
      <c r="C27" s="160"/>
      <c r="D27" s="160"/>
      <c r="E27" s="160"/>
      <c r="F27" s="160"/>
      <c r="G27" s="160"/>
      <c r="H27" s="160"/>
      <c r="I27" s="160"/>
      <c r="J27" s="160"/>
      <c r="K27" s="161"/>
      <c r="L27" s="161"/>
      <c r="M27" s="161"/>
      <c r="N27" s="161"/>
      <c r="O27" s="161"/>
      <c r="P27" s="162"/>
      <c r="Q27" s="162"/>
      <c r="R27" s="162"/>
      <c r="S27" s="162"/>
      <c r="T27" s="162"/>
      <c r="U27" s="161"/>
      <c r="V27" s="161"/>
      <c r="W27" s="161"/>
      <c r="X27" s="161"/>
      <c r="Y27" s="161"/>
      <c r="Z27" s="162"/>
      <c r="AA27" s="162"/>
      <c r="AB27" s="162"/>
      <c r="AC27" s="162"/>
      <c r="AD27" s="162"/>
      <c r="AE27" s="161"/>
      <c r="AF27" s="161"/>
      <c r="AG27" s="161"/>
      <c r="AH27" s="161"/>
      <c r="AI27" s="161"/>
      <c r="AJ27" s="162"/>
      <c r="AK27" s="162"/>
      <c r="AL27" s="162"/>
      <c r="AM27" s="162"/>
      <c r="AN27" s="162"/>
      <c r="AO27" s="161"/>
      <c r="AP27" s="161"/>
      <c r="AQ27" s="161"/>
      <c r="AR27" s="161"/>
      <c r="AS27" s="161"/>
      <c r="AT27" s="162"/>
      <c r="AU27" s="162"/>
      <c r="AV27" s="162"/>
      <c r="AW27" s="162"/>
      <c r="AX27" s="162"/>
      <c r="AY27" s="161">
        <f t="shared" si="0"/>
        <v>0</v>
      </c>
      <c r="AZ27" s="161"/>
      <c r="BA27" s="161"/>
      <c r="BB27" s="161"/>
      <c r="BC27" s="161"/>
      <c r="BD27" s="162"/>
      <c r="BE27" s="162"/>
      <c r="BF27" s="162"/>
      <c r="BG27" s="162"/>
      <c r="BH27" s="163"/>
      <c r="BN27" s="15"/>
      <c r="BO27" s="15"/>
      <c r="BP27" s="15"/>
      <c r="BQ27" s="15"/>
      <c r="BR27" s="15"/>
    </row>
    <row r="28" spans="1:70" ht="19.5" customHeight="1">
      <c r="A28" s="164"/>
      <c r="B28" s="165"/>
      <c r="C28" s="165"/>
      <c r="D28" s="165"/>
      <c r="E28" s="165"/>
      <c r="F28" s="165"/>
      <c r="G28" s="165"/>
      <c r="H28" s="165"/>
      <c r="I28" s="165"/>
      <c r="J28" s="165"/>
      <c r="K28" s="166"/>
      <c r="L28" s="166"/>
      <c r="M28" s="166"/>
      <c r="N28" s="166"/>
      <c r="O28" s="166"/>
      <c r="P28" s="167"/>
      <c r="Q28" s="167"/>
      <c r="R28" s="167"/>
      <c r="S28" s="167"/>
      <c r="T28" s="167"/>
      <c r="U28" s="166"/>
      <c r="V28" s="166"/>
      <c r="W28" s="166"/>
      <c r="X28" s="166"/>
      <c r="Y28" s="166"/>
      <c r="Z28" s="167"/>
      <c r="AA28" s="167"/>
      <c r="AB28" s="167"/>
      <c r="AC28" s="167"/>
      <c r="AD28" s="167"/>
      <c r="AE28" s="166"/>
      <c r="AF28" s="166"/>
      <c r="AG28" s="166"/>
      <c r="AH28" s="166"/>
      <c r="AI28" s="166"/>
      <c r="AJ28" s="167"/>
      <c r="AK28" s="167"/>
      <c r="AL28" s="167"/>
      <c r="AM28" s="167"/>
      <c r="AN28" s="167"/>
      <c r="AO28" s="166"/>
      <c r="AP28" s="166"/>
      <c r="AQ28" s="166"/>
      <c r="AR28" s="166"/>
      <c r="AS28" s="166"/>
      <c r="AT28" s="167"/>
      <c r="AU28" s="167"/>
      <c r="AV28" s="167"/>
      <c r="AW28" s="167"/>
      <c r="AX28" s="167"/>
      <c r="AY28" s="166">
        <f t="shared" si="0"/>
        <v>0</v>
      </c>
      <c r="AZ28" s="166"/>
      <c r="BA28" s="166"/>
      <c r="BB28" s="166"/>
      <c r="BC28" s="166"/>
      <c r="BD28" s="167"/>
      <c r="BE28" s="167"/>
      <c r="BF28" s="167"/>
      <c r="BG28" s="167"/>
      <c r="BH28" s="168"/>
      <c r="BN28" s="15"/>
      <c r="BO28" s="15"/>
      <c r="BP28" s="15"/>
      <c r="BQ28" s="15"/>
      <c r="BR28" s="15"/>
    </row>
    <row r="29" spans="1:70" ht="19.5" customHeight="1">
      <c r="A29" s="164"/>
      <c r="B29" s="165"/>
      <c r="C29" s="165"/>
      <c r="D29" s="165"/>
      <c r="E29" s="165"/>
      <c r="F29" s="165"/>
      <c r="G29" s="165"/>
      <c r="H29" s="165"/>
      <c r="I29" s="165"/>
      <c r="J29" s="165"/>
      <c r="K29" s="166"/>
      <c r="L29" s="166"/>
      <c r="M29" s="166"/>
      <c r="N29" s="166"/>
      <c r="O29" s="166"/>
      <c r="P29" s="167"/>
      <c r="Q29" s="167"/>
      <c r="R29" s="167"/>
      <c r="S29" s="167"/>
      <c r="T29" s="167"/>
      <c r="U29" s="166"/>
      <c r="V29" s="166"/>
      <c r="W29" s="166"/>
      <c r="X29" s="166"/>
      <c r="Y29" s="166"/>
      <c r="Z29" s="167"/>
      <c r="AA29" s="167"/>
      <c r="AB29" s="167"/>
      <c r="AC29" s="167"/>
      <c r="AD29" s="167"/>
      <c r="AE29" s="166"/>
      <c r="AF29" s="166"/>
      <c r="AG29" s="166"/>
      <c r="AH29" s="166"/>
      <c r="AI29" s="166"/>
      <c r="AJ29" s="167"/>
      <c r="AK29" s="167"/>
      <c r="AL29" s="167"/>
      <c r="AM29" s="167"/>
      <c r="AN29" s="167"/>
      <c r="AO29" s="166"/>
      <c r="AP29" s="166"/>
      <c r="AQ29" s="166"/>
      <c r="AR29" s="166"/>
      <c r="AS29" s="166"/>
      <c r="AT29" s="167"/>
      <c r="AU29" s="167"/>
      <c r="AV29" s="167"/>
      <c r="AW29" s="167"/>
      <c r="AX29" s="167"/>
      <c r="AY29" s="166">
        <f t="shared" si="0"/>
        <v>0</v>
      </c>
      <c r="AZ29" s="166"/>
      <c r="BA29" s="166"/>
      <c r="BB29" s="166"/>
      <c r="BC29" s="166"/>
      <c r="BD29" s="167"/>
      <c r="BE29" s="167"/>
      <c r="BF29" s="167"/>
      <c r="BG29" s="167"/>
      <c r="BH29" s="168"/>
      <c r="BN29" s="15"/>
      <c r="BO29" s="15"/>
      <c r="BP29" s="15"/>
      <c r="BQ29" s="15"/>
      <c r="BR29" s="15"/>
    </row>
    <row r="30" spans="1:70" ht="19.5" customHeight="1">
      <c r="A30" s="164"/>
      <c r="B30" s="165"/>
      <c r="C30" s="165"/>
      <c r="D30" s="165"/>
      <c r="E30" s="165"/>
      <c r="F30" s="165"/>
      <c r="G30" s="165"/>
      <c r="H30" s="165"/>
      <c r="I30" s="165"/>
      <c r="J30" s="165"/>
      <c r="K30" s="166"/>
      <c r="L30" s="166"/>
      <c r="M30" s="166"/>
      <c r="N30" s="166"/>
      <c r="O30" s="166"/>
      <c r="P30" s="167"/>
      <c r="Q30" s="167"/>
      <c r="R30" s="167"/>
      <c r="S30" s="167"/>
      <c r="T30" s="167"/>
      <c r="U30" s="166"/>
      <c r="V30" s="166"/>
      <c r="W30" s="166"/>
      <c r="X30" s="166"/>
      <c r="Y30" s="166"/>
      <c r="Z30" s="167"/>
      <c r="AA30" s="167"/>
      <c r="AB30" s="167"/>
      <c r="AC30" s="167"/>
      <c r="AD30" s="167"/>
      <c r="AE30" s="166"/>
      <c r="AF30" s="166"/>
      <c r="AG30" s="166"/>
      <c r="AH30" s="166"/>
      <c r="AI30" s="166"/>
      <c r="AJ30" s="167"/>
      <c r="AK30" s="167"/>
      <c r="AL30" s="167"/>
      <c r="AM30" s="167"/>
      <c r="AN30" s="167"/>
      <c r="AO30" s="166"/>
      <c r="AP30" s="166"/>
      <c r="AQ30" s="166"/>
      <c r="AR30" s="166"/>
      <c r="AS30" s="166"/>
      <c r="AT30" s="167"/>
      <c r="AU30" s="167"/>
      <c r="AV30" s="167"/>
      <c r="AW30" s="167"/>
      <c r="AX30" s="167"/>
      <c r="AY30" s="166">
        <f t="shared" si="0"/>
        <v>0</v>
      </c>
      <c r="AZ30" s="166"/>
      <c r="BA30" s="166"/>
      <c r="BB30" s="166"/>
      <c r="BC30" s="166"/>
      <c r="BD30" s="167"/>
      <c r="BE30" s="167"/>
      <c r="BF30" s="167"/>
      <c r="BG30" s="167"/>
      <c r="BH30" s="168"/>
      <c r="BN30" s="15"/>
      <c r="BO30" s="15"/>
      <c r="BP30" s="15"/>
      <c r="BQ30" s="15"/>
      <c r="BR30" s="15"/>
    </row>
    <row r="31" spans="1:70" ht="19.5" customHeight="1">
      <c r="A31" s="164"/>
      <c r="B31" s="165"/>
      <c r="C31" s="165"/>
      <c r="D31" s="165"/>
      <c r="E31" s="165"/>
      <c r="F31" s="165"/>
      <c r="G31" s="165"/>
      <c r="H31" s="165"/>
      <c r="I31" s="165"/>
      <c r="J31" s="165"/>
      <c r="K31" s="166"/>
      <c r="L31" s="166"/>
      <c r="M31" s="166"/>
      <c r="N31" s="166"/>
      <c r="O31" s="166"/>
      <c r="P31" s="167"/>
      <c r="Q31" s="167"/>
      <c r="R31" s="167"/>
      <c r="S31" s="167"/>
      <c r="T31" s="167"/>
      <c r="U31" s="166"/>
      <c r="V31" s="166"/>
      <c r="W31" s="166"/>
      <c r="X31" s="166"/>
      <c r="Y31" s="166"/>
      <c r="Z31" s="167"/>
      <c r="AA31" s="167"/>
      <c r="AB31" s="167"/>
      <c r="AC31" s="167"/>
      <c r="AD31" s="167"/>
      <c r="AE31" s="166"/>
      <c r="AF31" s="166"/>
      <c r="AG31" s="166"/>
      <c r="AH31" s="166"/>
      <c r="AI31" s="166"/>
      <c r="AJ31" s="167"/>
      <c r="AK31" s="167"/>
      <c r="AL31" s="167"/>
      <c r="AM31" s="167"/>
      <c r="AN31" s="167"/>
      <c r="AO31" s="166"/>
      <c r="AP31" s="166"/>
      <c r="AQ31" s="166"/>
      <c r="AR31" s="166"/>
      <c r="AS31" s="166"/>
      <c r="AT31" s="167"/>
      <c r="AU31" s="167"/>
      <c r="AV31" s="167"/>
      <c r="AW31" s="167"/>
      <c r="AX31" s="167"/>
      <c r="AY31" s="166">
        <f t="shared" si="0"/>
        <v>0</v>
      </c>
      <c r="AZ31" s="166"/>
      <c r="BA31" s="166"/>
      <c r="BB31" s="166"/>
      <c r="BC31" s="166"/>
      <c r="BD31" s="167"/>
      <c r="BE31" s="167"/>
      <c r="BF31" s="167"/>
      <c r="BG31" s="167"/>
      <c r="BH31" s="168"/>
      <c r="BN31" s="15"/>
      <c r="BO31" s="15"/>
      <c r="BP31" s="15"/>
      <c r="BQ31" s="15"/>
      <c r="BR31" s="15"/>
    </row>
    <row r="32" spans="1:70" ht="19.5" customHeight="1">
      <c r="A32" s="164"/>
      <c r="B32" s="165"/>
      <c r="C32" s="165"/>
      <c r="D32" s="165"/>
      <c r="E32" s="165"/>
      <c r="F32" s="165"/>
      <c r="G32" s="165"/>
      <c r="H32" s="165"/>
      <c r="I32" s="165"/>
      <c r="J32" s="165"/>
      <c r="K32" s="166"/>
      <c r="L32" s="166"/>
      <c r="M32" s="166"/>
      <c r="N32" s="166"/>
      <c r="O32" s="166"/>
      <c r="P32" s="167"/>
      <c r="Q32" s="167"/>
      <c r="R32" s="167"/>
      <c r="S32" s="167"/>
      <c r="T32" s="167"/>
      <c r="U32" s="166"/>
      <c r="V32" s="166"/>
      <c r="W32" s="166"/>
      <c r="X32" s="166"/>
      <c r="Y32" s="166"/>
      <c r="Z32" s="167"/>
      <c r="AA32" s="167"/>
      <c r="AB32" s="167"/>
      <c r="AC32" s="167"/>
      <c r="AD32" s="167"/>
      <c r="AE32" s="166"/>
      <c r="AF32" s="166"/>
      <c r="AG32" s="166"/>
      <c r="AH32" s="166"/>
      <c r="AI32" s="166"/>
      <c r="AJ32" s="167"/>
      <c r="AK32" s="167"/>
      <c r="AL32" s="167"/>
      <c r="AM32" s="167"/>
      <c r="AN32" s="167"/>
      <c r="AO32" s="166"/>
      <c r="AP32" s="166"/>
      <c r="AQ32" s="166"/>
      <c r="AR32" s="166"/>
      <c r="AS32" s="166"/>
      <c r="AT32" s="167"/>
      <c r="AU32" s="167"/>
      <c r="AV32" s="167"/>
      <c r="AW32" s="167"/>
      <c r="AX32" s="167"/>
      <c r="AY32" s="166">
        <f t="shared" si="0"/>
        <v>0</v>
      </c>
      <c r="AZ32" s="166"/>
      <c r="BA32" s="166"/>
      <c r="BB32" s="166"/>
      <c r="BC32" s="166"/>
      <c r="BD32" s="167"/>
      <c r="BE32" s="167"/>
      <c r="BF32" s="167"/>
      <c r="BG32" s="167"/>
      <c r="BH32" s="168"/>
      <c r="BN32" s="15"/>
      <c r="BO32" s="15"/>
      <c r="BP32" s="15"/>
      <c r="BQ32" s="15"/>
      <c r="BR32" s="15"/>
    </row>
    <row r="33" spans="1:70" ht="19.5" customHeight="1">
      <c r="A33" s="164"/>
      <c r="B33" s="165"/>
      <c r="C33" s="165"/>
      <c r="D33" s="165"/>
      <c r="E33" s="165"/>
      <c r="F33" s="165"/>
      <c r="G33" s="165"/>
      <c r="H33" s="165"/>
      <c r="I33" s="165"/>
      <c r="J33" s="165"/>
      <c r="K33" s="166"/>
      <c r="L33" s="166"/>
      <c r="M33" s="166"/>
      <c r="N33" s="166"/>
      <c r="O33" s="166"/>
      <c r="P33" s="167"/>
      <c r="Q33" s="167"/>
      <c r="R33" s="167"/>
      <c r="S33" s="167"/>
      <c r="T33" s="167"/>
      <c r="U33" s="166"/>
      <c r="V33" s="166"/>
      <c r="W33" s="166"/>
      <c r="X33" s="166"/>
      <c r="Y33" s="166"/>
      <c r="Z33" s="167"/>
      <c r="AA33" s="167"/>
      <c r="AB33" s="167"/>
      <c r="AC33" s="167"/>
      <c r="AD33" s="167"/>
      <c r="AE33" s="166"/>
      <c r="AF33" s="166"/>
      <c r="AG33" s="166"/>
      <c r="AH33" s="166"/>
      <c r="AI33" s="166"/>
      <c r="AJ33" s="167"/>
      <c r="AK33" s="167"/>
      <c r="AL33" s="167"/>
      <c r="AM33" s="167"/>
      <c r="AN33" s="167"/>
      <c r="AO33" s="166"/>
      <c r="AP33" s="166"/>
      <c r="AQ33" s="166"/>
      <c r="AR33" s="166"/>
      <c r="AS33" s="166"/>
      <c r="AT33" s="167"/>
      <c r="AU33" s="167"/>
      <c r="AV33" s="167"/>
      <c r="AW33" s="167"/>
      <c r="AX33" s="167"/>
      <c r="AY33" s="166">
        <f t="shared" si="0"/>
        <v>0</v>
      </c>
      <c r="AZ33" s="166"/>
      <c r="BA33" s="166"/>
      <c r="BB33" s="166"/>
      <c r="BC33" s="166"/>
      <c r="BD33" s="167"/>
      <c r="BE33" s="167"/>
      <c r="BF33" s="167"/>
      <c r="BG33" s="167"/>
      <c r="BH33" s="168"/>
      <c r="BN33" s="15"/>
      <c r="BO33" s="15"/>
      <c r="BP33" s="15"/>
      <c r="BQ33" s="15"/>
      <c r="BR33" s="15"/>
    </row>
    <row r="34" spans="1:70" ht="19.5" customHeight="1">
      <c r="A34" s="164"/>
      <c r="B34" s="165"/>
      <c r="C34" s="165"/>
      <c r="D34" s="165"/>
      <c r="E34" s="165"/>
      <c r="F34" s="165"/>
      <c r="G34" s="165"/>
      <c r="H34" s="165"/>
      <c r="I34" s="165"/>
      <c r="J34" s="165"/>
      <c r="K34" s="166"/>
      <c r="L34" s="166"/>
      <c r="M34" s="166"/>
      <c r="N34" s="166"/>
      <c r="O34" s="166"/>
      <c r="P34" s="167"/>
      <c r="Q34" s="167"/>
      <c r="R34" s="167"/>
      <c r="S34" s="167"/>
      <c r="T34" s="167"/>
      <c r="U34" s="166"/>
      <c r="V34" s="166"/>
      <c r="W34" s="166"/>
      <c r="X34" s="166"/>
      <c r="Y34" s="166"/>
      <c r="Z34" s="167"/>
      <c r="AA34" s="167"/>
      <c r="AB34" s="167"/>
      <c r="AC34" s="167"/>
      <c r="AD34" s="167"/>
      <c r="AE34" s="166"/>
      <c r="AF34" s="166"/>
      <c r="AG34" s="166"/>
      <c r="AH34" s="166"/>
      <c r="AI34" s="166"/>
      <c r="AJ34" s="167"/>
      <c r="AK34" s="167"/>
      <c r="AL34" s="167"/>
      <c r="AM34" s="167"/>
      <c r="AN34" s="167"/>
      <c r="AO34" s="166"/>
      <c r="AP34" s="166"/>
      <c r="AQ34" s="166"/>
      <c r="AR34" s="166"/>
      <c r="AS34" s="166"/>
      <c r="AT34" s="167"/>
      <c r="AU34" s="167"/>
      <c r="AV34" s="167"/>
      <c r="AW34" s="167"/>
      <c r="AX34" s="167"/>
      <c r="AY34" s="166">
        <f t="shared" si="0"/>
        <v>0</v>
      </c>
      <c r="AZ34" s="166"/>
      <c r="BA34" s="166"/>
      <c r="BB34" s="166"/>
      <c r="BC34" s="166"/>
      <c r="BD34" s="167"/>
      <c r="BE34" s="167"/>
      <c r="BF34" s="167"/>
      <c r="BG34" s="167"/>
      <c r="BH34" s="168"/>
      <c r="BN34" s="15"/>
      <c r="BO34" s="15"/>
      <c r="BP34" s="15"/>
      <c r="BQ34" s="15"/>
      <c r="BR34" s="15"/>
    </row>
    <row r="35" spans="1:70" ht="19.5" customHeight="1">
      <c r="A35" s="164"/>
      <c r="B35" s="165"/>
      <c r="C35" s="165"/>
      <c r="D35" s="165"/>
      <c r="E35" s="165"/>
      <c r="F35" s="165"/>
      <c r="G35" s="165"/>
      <c r="H35" s="165"/>
      <c r="I35" s="165"/>
      <c r="J35" s="165"/>
      <c r="K35" s="166"/>
      <c r="L35" s="166"/>
      <c r="M35" s="166"/>
      <c r="N35" s="166"/>
      <c r="O35" s="166"/>
      <c r="P35" s="167"/>
      <c r="Q35" s="167"/>
      <c r="R35" s="167"/>
      <c r="S35" s="167"/>
      <c r="T35" s="167"/>
      <c r="U35" s="166"/>
      <c r="V35" s="166"/>
      <c r="W35" s="166"/>
      <c r="X35" s="166"/>
      <c r="Y35" s="166"/>
      <c r="Z35" s="167"/>
      <c r="AA35" s="167"/>
      <c r="AB35" s="167"/>
      <c r="AC35" s="167"/>
      <c r="AD35" s="167"/>
      <c r="AE35" s="166"/>
      <c r="AF35" s="166"/>
      <c r="AG35" s="166"/>
      <c r="AH35" s="166"/>
      <c r="AI35" s="166"/>
      <c r="AJ35" s="167"/>
      <c r="AK35" s="167"/>
      <c r="AL35" s="167"/>
      <c r="AM35" s="167"/>
      <c r="AN35" s="167"/>
      <c r="AO35" s="166"/>
      <c r="AP35" s="166"/>
      <c r="AQ35" s="166"/>
      <c r="AR35" s="166"/>
      <c r="AS35" s="166"/>
      <c r="AT35" s="167"/>
      <c r="AU35" s="167"/>
      <c r="AV35" s="167"/>
      <c r="AW35" s="167"/>
      <c r="AX35" s="167"/>
      <c r="AY35" s="166">
        <f t="shared" si="0"/>
        <v>0</v>
      </c>
      <c r="AZ35" s="166"/>
      <c r="BA35" s="166"/>
      <c r="BB35" s="166"/>
      <c r="BC35" s="166"/>
      <c r="BD35" s="167"/>
      <c r="BE35" s="167"/>
      <c r="BF35" s="167"/>
      <c r="BG35" s="167"/>
      <c r="BH35" s="168"/>
      <c r="BN35" s="15"/>
      <c r="BO35" s="15"/>
      <c r="BP35" s="15"/>
      <c r="BQ35" s="15"/>
      <c r="BR35" s="15"/>
    </row>
    <row r="36" spans="1:69" ht="19.5" customHeight="1">
      <c r="A36" s="169"/>
      <c r="B36" s="170"/>
      <c r="C36" s="170"/>
      <c r="D36" s="170"/>
      <c r="E36" s="170"/>
      <c r="F36" s="170"/>
      <c r="G36" s="170"/>
      <c r="H36" s="170"/>
      <c r="I36" s="170"/>
      <c r="J36" s="170"/>
      <c r="K36" s="171"/>
      <c r="L36" s="171"/>
      <c r="M36" s="171"/>
      <c r="N36" s="171"/>
      <c r="O36" s="171"/>
      <c r="P36" s="172"/>
      <c r="Q36" s="172"/>
      <c r="R36" s="172"/>
      <c r="S36" s="172"/>
      <c r="T36" s="172"/>
      <c r="U36" s="171"/>
      <c r="V36" s="171"/>
      <c r="W36" s="171"/>
      <c r="X36" s="171"/>
      <c r="Y36" s="171"/>
      <c r="Z36" s="172"/>
      <c r="AA36" s="172"/>
      <c r="AB36" s="172"/>
      <c r="AC36" s="172"/>
      <c r="AD36" s="172"/>
      <c r="AE36" s="171"/>
      <c r="AF36" s="171"/>
      <c r="AG36" s="171"/>
      <c r="AH36" s="171"/>
      <c r="AI36" s="171"/>
      <c r="AJ36" s="172"/>
      <c r="AK36" s="172"/>
      <c r="AL36" s="172"/>
      <c r="AM36" s="172"/>
      <c r="AN36" s="172"/>
      <c r="AO36" s="171"/>
      <c r="AP36" s="171"/>
      <c r="AQ36" s="171"/>
      <c r="AR36" s="171"/>
      <c r="AS36" s="171"/>
      <c r="AT36" s="172"/>
      <c r="AU36" s="172"/>
      <c r="AV36" s="172"/>
      <c r="AW36" s="172"/>
      <c r="AX36" s="172"/>
      <c r="AY36" s="171">
        <f t="shared" si="0"/>
        <v>0</v>
      </c>
      <c r="AZ36" s="171"/>
      <c r="BA36" s="171"/>
      <c r="BB36" s="171"/>
      <c r="BC36" s="171"/>
      <c r="BD36" s="172"/>
      <c r="BE36" s="172"/>
      <c r="BF36" s="172"/>
      <c r="BG36" s="172"/>
      <c r="BH36" s="173"/>
      <c r="BN36" s="15"/>
      <c r="BO36" s="15"/>
      <c r="BP36" s="15"/>
      <c r="BQ36" s="15"/>
    </row>
    <row r="37" spans="1:69" ht="27.75" customHeight="1">
      <c r="A37" s="174" t="s">
        <v>1</v>
      </c>
      <c r="B37" s="175"/>
      <c r="C37" s="175"/>
      <c r="D37" s="175"/>
      <c r="E37" s="175"/>
      <c r="F37" s="175"/>
      <c r="G37" s="175"/>
      <c r="H37" s="175"/>
      <c r="I37" s="175"/>
      <c r="J37" s="175"/>
      <c r="K37" s="176">
        <f>SUM(K7:O36)</f>
        <v>0</v>
      </c>
      <c r="L37" s="176"/>
      <c r="M37" s="176"/>
      <c r="N37" s="176"/>
      <c r="O37" s="176"/>
      <c r="P37" s="177">
        <f>SUM(P7:T36)</f>
        <v>0</v>
      </c>
      <c r="Q37" s="177"/>
      <c r="R37" s="177"/>
      <c r="S37" s="177"/>
      <c r="T37" s="177"/>
      <c r="U37" s="176">
        <f>SUM(U7:Y36)</f>
        <v>0</v>
      </c>
      <c r="V37" s="176"/>
      <c r="W37" s="176"/>
      <c r="X37" s="176"/>
      <c r="Y37" s="176"/>
      <c r="Z37" s="177">
        <f>SUM(Z7:AD36)</f>
        <v>0</v>
      </c>
      <c r="AA37" s="177"/>
      <c r="AB37" s="177"/>
      <c r="AC37" s="177"/>
      <c r="AD37" s="177"/>
      <c r="AE37" s="176">
        <f>SUM(AE7:AI36)</f>
        <v>0</v>
      </c>
      <c r="AF37" s="176"/>
      <c r="AG37" s="176"/>
      <c r="AH37" s="176"/>
      <c r="AI37" s="176"/>
      <c r="AJ37" s="177">
        <f>SUM(AJ7:AN36)</f>
        <v>0</v>
      </c>
      <c r="AK37" s="177"/>
      <c r="AL37" s="177"/>
      <c r="AM37" s="177"/>
      <c r="AN37" s="177"/>
      <c r="AO37" s="176">
        <f>SUM(AO7:AS36)</f>
        <v>0</v>
      </c>
      <c r="AP37" s="176"/>
      <c r="AQ37" s="176"/>
      <c r="AR37" s="176"/>
      <c r="AS37" s="176"/>
      <c r="AT37" s="177">
        <f>SUM(AT7:AX36)</f>
        <v>0</v>
      </c>
      <c r="AU37" s="177"/>
      <c r="AV37" s="177"/>
      <c r="AW37" s="177"/>
      <c r="AX37" s="177"/>
      <c r="AY37" s="178">
        <f t="shared" si="0"/>
        <v>0</v>
      </c>
      <c r="AZ37" s="178"/>
      <c r="BA37" s="178"/>
      <c r="BB37" s="178"/>
      <c r="BC37" s="178"/>
      <c r="BD37" s="177">
        <f>SUM(BD7:BH36)</f>
        <v>0</v>
      </c>
      <c r="BE37" s="177"/>
      <c r="BF37" s="177"/>
      <c r="BG37" s="177"/>
      <c r="BH37" s="179"/>
      <c r="BN37" s="15"/>
      <c r="BO37" s="15"/>
      <c r="BP37" s="15"/>
      <c r="BQ37" s="15"/>
    </row>
    <row r="38" spans="41:70" ht="19.5" customHeight="1">
      <c r="AO38" s="16"/>
      <c r="AP38" s="16"/>
      <c r="AQ38" s="16"/>
      <c r="AR38" s="16"/>
      <c r="AS38" s="16"/>
      <c r="AT38" s="16"/>
      <c r="AU38" s="16"/>
      <c r="AV38" s="16"/>
      <c r="AW38" s="16"/>
      <c r="AX38" s="16"/>
      <c r="AY38" s="180" t="s">
        <v>40</v>
      </c>
      <c r="AZ38" s="181"/>
      <c r="BA38" s="181"/>
      <c r="BB38" s="181"/>
      <c r="BC38" s="181"/>
      <c r="BD38" s="181"/>
      <c r="BE38" s="181"/>
      <c r="BF38" s="181"/>
      <c r="BG38" s="181"/>
      <c r="BH38" s="182"/>
      <c r="BN38" s="15"/>
      <c r="BO38" s="15"/>
      <c r="BP38" s="15"/>
      <c r="BQ38" s="15"/>
      <c r="BR38" s="15"/>
    </row>
    <row r="39" spans="51:70" ht="27.75" customHeight="1">
      <c r="AY39" s="183">
        <f>AY37+BD37</f>
        <v>0</v>
      </c>
      <c r="AZ39" s="184"/>
      <c r="BA39" s="184"/>
      <c r="BB39" s="184"/>
      <c r="BC39" s="184"/>
      <c r="BD39" s="184"/>
      <c r="BE39" s="184"/>
      <c r="BF39" s="184"/>
      <c r="BG39" s="184"/>
      <c r="BH39" s="185"/>
      <c r="BN39" s="15"/>
      <c r="BO39" s="15"/>
      <c r="BP39" s="15"/>
      <c r="BQ39" s="15"/>
      <c r="BR39" s="15"/>
    </row>
    <row r="40" spans="66:70" ht="14.25" customHeight="1">
      <c r="BN40" s="15"/>
      <c r="BO40" s="15"/>
      <c r="BP40" s="15"/>
      <c r="BQ40" s="15"/>
      <c r="BR40" s="15"/>
    </row>
    <row r="41" spans="10:70" ht="19.5" customHeight="1">
      <c r="J41" s="186" t="s">
        <v>41</v>
      </c>
      <c r="K41" s="186"/>
      <c r="L41" s="186"/>
      <c r="M41" s="186"/>
      <c r="N41" s="186"/>
      <c r="O41" s="186"/>
      <c r="P41" s="186"/>
      <c r="Q41" s="186"/>
      <c r="R41" s="186"/>
      <c r="S41" s="186"/>
      <c r="T41" s="186"/>
      <c r="U41" s="186"/>
      <c r="V41" s="186"/>
      <c r="W41" s="186" t="s">
        <v>42</v>
      </c>
      <c r="X41" s="186"/>
      <c r="Y41" s="186" t="s">
        <v>40</v>
      </c>
      <c r="Z41" s="186"/>
      <c r="AA41" s="186"/>
      <c r="AB41" s="186"/>
      <c r="AC41" s="186"/>
      <c r="AD41" s="186"/>
      <c r="AE41" s="186"/>
      <c r="AF41" s="186"/>
      <c r="AG41" s="186"/>
      <c r="AH41" s="186"/>
      <c r="AI41" s="186" t="s">
        <v>43</v>
      </c>
      <c r="AJ41" s="186"/>
      <c r="AK41" s="186" t="s">
        <v>44</v>
      </c>
      <c r="AL41" s="186"/>
      <c r="AM41" s="186"/>
      <c r="AN41" s="186"/>
      <c r="AO41" s="186"/>
      <c r="AP41" s="186"/>
      <c r="AQ41" s="186"/>
      <c r="AR41" s="186"/>
      <c r="AS41" s="186"/>
      <c r="AT41" s="186"/>
      <c r="AU41" s="186"/>
      <c r="AV41" s="186"/>
      <c r="AW41" s="186" t="s">
        <v>42</v>
      </c>
      <c r="AX41" s="186"/>
      <c r="AY41" s="187">
        <f>AA42-AN42</f>
        <v>0</v>
      </c>
      <c r="AZ41" s="187"/>
      <c r="BA41" s="187"/>
      <c r="BB41" s="187"/>
      <c r="BC41" s="187"/>
      <c r="BD41" s="187"/>
      <c r="BE41" s="188" t="s">
        <v>45</v>
      </c>
      <c r="BF41" s="188"/>
      <c r="BG41" s="188"/>
      <c r="BH41" s="188"/>
      <c r="BN41" s="15"/>
      <c r="BO41" s="15"/>
      <c r="BP41" s="15"/>
      <c r="BQ41" s="15"/>
      <c r="BR41" s="15"/>
    </row>
    <row r="42" spans="25:70" ht="19.5" customHeight="1">
      <c r="Y42" s="189" t="s">
        <v>46</v>
      </c>
      <c r="Z42" s="189"/>
      <c r="AA42" s="190">
        <f>AY39</f>
        <v>0</v>
      </c>
      <c r="AB42" s="190"/>
      <c r="AC42" s="190"/>
      <c r="AD42" s="190"/>
      <c r="AE42" s="190"/>
      <c r="AF42" s="190"/>
      <c r="AG42" s="147" t="s">
        <v>47</v>
      </c>
      <c r="AH42" s="147"/>
      <c r="AL42" s="189" t="s">
        <v>46</v>
      </c>
      <c r="AM42" s="189"/>
      <c r="AN42" s="190">
        <f>AT37</f>
        <v>0</v>
      </c>
      <c r="AO42" s="190"/>
      <c r="AP42" s="190"/>
      <c r="AQ42" s="190"/>
      <c r="AR42" s="190"/>
      <c r="AS42" s="190"/>
      <c r="AT42" s="147" t="s">
        <v>47</v>
      </c>
      <c r="AU42" s="147"/>
      <c r="BN42" s="15"/>
      <c r="BO42" s="15"/>
      <c r="BP42" s="15"/>
      <c r="BQ42" s="15"/>
      <c r="BR42" s="15"/>
    </row>
    <row r="43" spans="66:70" ht="21" customHeight="1">
      <c r="BN43" s="15"/>
      <c r="BO43" s="15"/>
      <c r="BP43" s="15"/>
      <c r="BQ43" s="15"/>
      <c r="BR43" s="15"/>
    </row>
    <row r="44" spans="44:70" ht="21" customHeight="1" hidden="1">
      <c r="AR44" s="191">
        <f>IF(AND($AY$41&gt;0,$AY$41&lt;10),$AY$41,0)</f>
        <v>0</v>
      </c>
      <c r="AS44" s="192"/>
      <c r="AT44" s="192"/>
      <c r="AU44" s="192"/>
      <c r="AV44" s="192"/>
      <c r="AW44" s="192"/>
      <c r="AX44" s="193"/>
      <c r="AY44" s="194"/>
      <c r="AZ44" s="195"/>
      <c r="BA44" s="194"/>
      <c r="BB44" s="195"/>
      <c r="BC44" s="194"/>
      <c r="BD44" s="195"/>
      <c r="BE44" s="194"/>
      <c r="BF44" s="195"/>
      <c r="BG44" s="194">
        <f>IF($AR44&gt;0,MID($AR44,1,1),0)</f>
        <v>0</v>
      </c>
      <c r="BH44" s="195"/>
      <c r="BN44" s="15"/>
      <c r="BO44" s="15"/>
      <c r="BP44" s="15"/>
      <c r="BQ44" s="15"/>
      <c r="BR44" s="15"/>
    </row>
    <row r="45" spans="44:70" ht="21" customHeight="1" hidden="1">
      <c r="AR45" s="191">
        <f>IF(AND($AY$41&gt;9,$AY$41&lt;100),$AY$41,0)</f>
        <v>0</v>
      </c>
      <c r="AS45" s="192"/>
      <c r="AT45" s="192"/>
      <c r="AU45" s="192"/>
      <c r="AV45" s="192"/>
      <c r="AW45" s="192"/>
      <c r="AX45" s="193"/>
      <c r="AY45" s="194"/>
      <c r="AZ45" s="195"/>
      <c r="BA45" s="194"/>
      <c r="BB45" s="195"/>
      <c r="BC45" s="194"/>
      <c r="BD45" s="195"/>
      <c r="BE45" s="194">
        <f>IF($AR45&gt;0,MID($AR45,1,1),0)</f>
        <v>0</v>
      </c>
      <c r="BF45" s="195"/>
      <c r="BG45" s="194">
        <f>IF($AR45&gt;0,MID($AR45,2,1),0)</f>
        <v>0</v>
      </c>
      <c r="BH45" s="195"/>
      <c r="BN45" s="15"/>
      <c r="BO45" s="15"/>
      <c r="BP45" s="15"/>
      <c r="BQ45" s="15"/>
      <c r="BR45" s="15"/>
    </row>
    <row r="46" spans="44:70" ht="21" customHeight="1" hidden="1">
      <c r="AR46" s="191">
        <f>IF(AND($AY$41&gt;99,$AY$41&lt;1000),$AY$41,0)</f>
        <v>0</v>
      </c>
      <c r="AS46" s="192"/>
      <c r="AT46" s="192"/>
      <c r="AU46" s="192"/>
      <c r="AV46" s="192"/>
      <c r="AW46" s="192"/>
      <c r="AX46" s="193"/>
      <c r="AY46" s="194"/>
      <c r="AZ46" s="195"/>
      <c r="BA46" s="194"/>
      <c r="BB46" s="195"/>
      <c r="BC46" s="194">
        <f>IF($AR46&gt;0,MID($AR46,1,1),0)</f>
        <v>0</v>
      </c>
      <c r="BD46" s="195"/>
      <c r="BE46" s="194">
        <f>IF($AR46&gt;0,MID($AR46,2,1),0)</f>
        <v>0</v>
      </c>
      <c r="BF46" s="195"/>
      <c r="BG46" s="194">
        <f>IF($AR46&gt;0,MID($AR46,3,1),0)</f>
        <v>0</v>
      </c>
      <c r="BH46" s="195"/>
      <c r="BN46" s="15"/>
      <c r="BO46" s="15"/>
      <c r="BP46" s="15"/>
      <c r="BQ46" s="15"/>
      <c r="BR46" s="15"/>
    </row>
    <row r="47" spans="44:70" ht="21" customHeight="1" hidden="1">
      <c r="AR47" s="191">
        <f>IF(AND($AY$41&gt;999,$AY$41&lt;10000),$AY$41,0)</f>
        <v>0</v>
      </c>
      <c r="AS47" s="192"/>
      <c r="AT47" s="192"/>
      <c r="AU47" s="192"/>
      <c r="AV47" s="192"/>
      <c r="AW47" s="192"/>
      <c r="AX47" s="193"/>
      <c r="AY47" s="194"/>
      <c r="AZ47" s="195"/>
      <c r="BA47" s="194">
        <f>IF($AR47&gt;0,MID($AR47,1,1),0)</f>
        <v>0</v>
      </c>
      <c r="BB47" s="195"/>
      <c r="BC47" s="194">
        <f>IF($AR47&gt;0,MID($AR47,2,1),0)</f>
        <v>0</v>
      </c>
      <c r="BD47" s="195"/>
      <c r="BE47" s="194">
        <f>IF($AR47&gt;0,MID($AR47,3,1),0)</f>
        <v>0</v>
      </c>
      <c r="BF47" s="195"/>
      <c r="BG47" s="194">
        <f>IF($AR47&gt;0,MID($AR47,4,1),0)</f>
        <v>0</v>
      </c>
      <c r="BH47" s="195"/>
      <c r="BN47" s="15"/>
      <c r="BO47" s="15"/>
      <c r="BP47" s="15"/>
      <c r="BQ47" s="15"/>
      <c r="BR47" s="15"/>
    </row>
    <row r="48" spans="44:70" ht="21" customHeight="1" hidden="1">
      <c r="AR48" s="191">
        <f>IF(AND($AY$41&gt;9999,$AY$41&lt;100000),$AY$41,0)</f>
        <v>0</v>
      </c>
      <c r="AS48" s="192"/>
      <c r="AT48" s="192"/>
      <c r="AU48" s="192"/>
      <c r="AV48" s="192"/>
      <c r="AW48" s="192"/>
      <c r="AX48" s="192"/>
      <c r="AY48" s="194">
        <f>IF($AR48&gt;0,MID($AR48,1,1),0)</f>
        <v>0</v>
      </c>
      <c r="AZ48" s="195"/>
      <c r="BA48" s="194">
        <f>IF($AR48&gt;0,MID($AR48,2,1),0)</f>
        <v>0</v>
      </c>
      <c r="BB48" s="195"/>
      <c r="BC48" s="194">
        <f>IF($AR48&gt;0,MID($AR48,3,1),0)</f>
        <v>0</v>
      </c>
      <c r="BD48" s="195"/>
      <c r="BE48" s="194">
        <f>IF($AR48&gt;0,MID($AR48,4,1),0)</f>
        <v>0</v>
      </c>
      <c r="BF48" s="195"/>
      <c r="BG48" s="194">
        <f>IF($AR48&gt;0,MID($AR48,5,1),0)</f>
        <v>0</v>
      </c>
      <c r="BH48" s="195"/>
      <c r="BN48" s="15"/>
      <c r="BO48" s="15"/>
      <c r="BP48" s="15"/>
      <c r="BQ48" s="15"/>
      <c r="BR48" s="15"/>
    </row>
    <row r="49" spans="51:70" ht="21" customHeight="1" hidden="1">
      <c r="AY49" s="194">
        <f>AY44+AY45+AY46+AY47+AY48</f>
        <v>0</v>
      </c>
      <c r="AZ49" s="195"/>
      <c r="BA49" s="194">
        <f>BA44+BA45+BA46+BA47+BA48</f>
        <v>0</v>
      </c>
      <c r="BB49" s="195"/>
      <c r="BC49" s="194">
        <f>BC44+BC45+BC46+BC47+BC48</f>
        <v>0</v>
      </c>
      <c r="BD49" s="195"/>
      <c r="BE49" s="194">
        <f>BE44+BE45+BE46+BE47+BE48</f>
        <v>0</v>
      </c>
      <c r="BF49" s="195"/>
      <c r="BG49" s="194">
        <f>BG44+BG45+BG46+BG47+BG48</f>
        <v>0</v>
      </c>
      <c r="BH49" s="195"/>
      <c r="BN49" s="15"/>
      <c r="BO49" s="15"/>
      <c r="BP49" s="15"/>
      <c r="BQ49" s="15"/>
      <c r="BR49" s="15"/>
    </row>
    <row r="50" spans="66:70" ht="21" customHeight="1">
      <c r="BN50" s="15"/>
      <c r="BO50" s="15"/>
      <c r="BP50" s="15"/>
      <c r="BQ50" s="15"/>
      <c r="BR50" s="15"/>
    </row>
    <row r="51" spans="66:70" ht="21" customHeight="1">
      <c r="BN51" s="15"/>
      <c r="BO51" s="15"/>
      <c r="BP51" s="15"/>
      <c r="BQ51" s="15"/>
      <c r="BR51" s="15"/>
    </row>
    <row r="52" spans="66:70" ht="21" customHeight="1">
      <c r="BN52" s="15"/>
      <c r="BO52" s="15"/>
      <c r="BP52" s="15"/>
      <c r="BQ52" s="15"/>
      <c r="BR52" s="15"/>
    </row>
    <row r="53" spans="66:70" ht="21" customHeight="1">
      <c r="BN53" s="15"/>
      <c r="BO53" s="15"/>
      <c r="BP53" s="15"/>
      <c r="BQ53" s="15"/>
      <c r="BR53" s="15"/>
    </row>
    <row r="54" spans="66:70" ht="21" customHeight="1">
      <c r="BN54" s="15"/>
      <c r="BO54" s="15"/>
      <c r="BP54" s="15"/>
      <c r="BQ54" s="15"/>
      <c r="BR54" s="15"/>
    </row>
    <row r="55" spans="66:70" ht="21" customHeight="1">
      <c r="BN55" s="15"/>
      <c r="BO55" s="15"/>
      <c r="BP55" s="15"/>
      <c r="BQ55" s="15"/>
      <c r="BR55" s="15"/>
    </row>
    <row r="56" spans="66:70" ht="21" customHeight="1">
      <c r="BN56" s="15"/>
      <c r="BO56" s="15"/>
      <c r="BP56" s="15"/>
      <c r="BQ56" s="15"/>
      <c r="BR56" s="15"/>
    </row>
    <row r="57" spans="66:70" ht="21" customHeight="1">
      <c r="BN57" s="15"/>
      <c r="BO57" s="15"/>
      <c r="BP57" s="15"/>
      <c r="BQ57" s="15"/>
      <c r="BR57" s="15"/>
    </row>
    <row r="58" spans="66:70" ht="21" customHeight="1">
      <c r="BN58" s="15"/>
      <c r="BO58" s="15"/>
      <c r="BP58" s="15"/>
      <c r="BQ58" s="15"/>
      <c r="BR58" s="15"/>
    </row>
    <row r="59" spans="66:70" ht="21" customHeight="1">
      <c r="BN59" s="15"/>
      <c r="BO59" s="15"/>
      <c r="BP59" s="15"/>
      <c r="BQ59" s="15"/>
      <c r="BR59" s="15"/>
    </row>
    <row r="60" spans="66:70" ht="21" customHeight="1">
      <c r="BN60" s="15"/>
      <c r="BO60" s="15"/>
      <c r="BP60" s="15"/>
      <c r="BQ60" s="15"/>
      <c r="BR60" s="15"/>
    </row>
    <row r="61" spans="66:70" ht="21" customHeight="1">
      <c r="BN61" s="15"/>
      <c r="BO61" s="15"/>
      <c r="BP61" s="15"/>
      <c r="BQ61" s="15"/>
      <c r="BR61" s="15"/>
    </row>
    <row r="62" spans="66:70" ht="21" customHeight="1">
      <c r="BN62" s="15"/>
      <c r="BO62" s="15"/>
      <c r="BP62" s="15"/>
      <c r="BQ62" s="15"/>
      <c r="BR62" s="15"/>
    </row>
    <row r="63" spans="66:70" ht="21" customHeight="1">
      <c r="BN63" s="15"/>
      <c r="BO63" s="15"/>
      <c r="BP63" s="15"/>
      <c r="BQ63" s="15"/>
      <c r="BR63" s="15"/>
    </row>
    <row r="64" spans="66:70" ht="21" customHeight="1">
      <c r="BN64" s="15"/>
      <c r="BO64" s="15"/>
      <c r="BP64" s="15"/>
      <c r="BQ64" s="15"/>
      <c r="BR64" s="15"/>
    </row>
    <row r="65" spans="66:70" ht="21" customHeight="1">
      <c r="BN65" s="15"/>
      <c r="BO65" s="15"/>
      <c r="BP65" s="15"/>
      <c r="BQ65" s="15"/>
      <c r="BR65" s="15"/>
    </row>
    <row r="66" spans="66:70" ht="21" customHeight="1">
      <c r="BN66" s="15"/>
      <c r="BO66" s="15"/>
      <c r="BP66" s="15"/>
      <c r="BQ66" s="15"/>
      <c r="BR66" s="15"/>
    </row>
    <row r="67" spans="66:70" ht="21" customHeight="1">
      <c r="BN67" s="15"/>
      <c r="BO67" s="15"/>
      <c r="BP67" s="15"/>
      <c r="BQ67" s="15"/>
      <c r="BR67" s="15"/>
    </row>
    <row r="68" spans="66:70" ht="21" customHeight="1">
      <c r="BN68" s="15"/>
      <c r="BO68" s="15"/>
      <c r="BP68" s="15"/>
      <c r="BQ68" s="15"/>
      <c r="BR68" s="15"/>
    </row>
    <row r="69" spans="66:70" ht="21" customHeight="1">
      <c r="BN69" s="15"/>
      <c r="BO69" s="15"/>
      <c r="BP69" s="15"/>
      <c r="BQ69" s="15"/>
      <c r="BR69" s="15"/>
    </row>
    <row r="70" spans="66:70" ht="21" customHeight="1">
      <c r="BN70" s="15"/>
      <c r="BO70" s="15"/>
      <c r="BP70" s="15"/>
      <c r="BQ70" s="15"/>
      <c r="BR70" s="15"/>
    </row>
    <row r="71" spans="66:70" ht="21" customHeight="1">
      <c r="BN71" s="15"/>
      <c r="BO71" s="15"/>
      <c r="BP71" s="15"/>
      <c r="BQ71" s="15"/>
      <c r="BR71" s="15"/>
    </row>
    <row r="72" spans="66:70" ht="21" customHeight="1">
      <c r="BN72" s="15"/>
      <c r="BO72" s="15"/>
      <c r="BP72" s="15"/>
      <c r="BQ72" s="15"/>
      <c r="BR72" s="15"/>
    </row>
    <row r="73" spans="66:70" ht="21" customHeight="1">
      <c r="BN73" s="15"/>
      <c r="BO73" s="15"/>
      <c r="BP73" s="15"/>
      <c r="BQ73" s="15"/>
      <c r="BR73" s="15"/>
    </row>
    <row r="74" spans="66:70" ht="21" customHeight="1">
      <c r="BN74" s="15"/>
      <c r="BO74" s="15"/>
      <c r="BP74" s="15"/>
      <c r="BQ74" s="15"/>
      <c r="BR74" s="15"/>
    </row>
    <row r="75" spans="66:70" ht="21" customHeight="1">
      <c r="BN75" s="15"/>
      <c r="BO75" s="15"/>
      <c r="BP75" s="15"/>
      <c r="BQ75" s="15"/>
      <c r="BR75" s="15"/>
    </row>
    <row r="76" spans="66:70" ht="21" customHeight="1">
      <c r="BN76" s="15"/>
      <c r="BO76" s="15"/>
      <c r="BP76" s="15"/>
      <c r="BQ76" s="15"/>
      <c r="BR76" s="15"/>
    </row>
    <row r="77" spans="66:70" ht="21" customHeight="1">
      <c r="BN77" s="15"/>
      <c r="BO77" s="15"/>
      <c r="BP77" s="15"/>
      <c r="BQ77" s="15"/>
      <c r="BR77" s="15"/>
    </row>
    <row r="78" spans="66:70" ht="21" customHeight="1">
      <c r="BN78" s="15"/>
      <c r="BO78" s="15"/>
      <c r="BP78" s="15"/>
      <c r="BQ78" s="15"/>
      <c r="BR78" s="15"/>
    </row>
    <row r="79" spans="66:70" ht="21" customHeight="1">
      <c r="BN79" s="15"/>
      <c r="BO79" s="15"/>
      <c r="BP79" s="15"/>
      <c r="BQ79" s="15"/>
      <c r="BR79" s="15"/>
    </row>
    <row r="80" spans="66:70" ht="21" customHeight="1">
      <c r="BN80" s="15"/>
      <c r="BO80" s="15"/>
      <c r="BP80" s="15"/>
      <c r="BQ80" s="15"/>
      <c r="BR80" s="15"/>
    </row>
    <row r="81" spans="66:70" ht="21" customHeight="1">
      <c r="BN81" s="15"/>
      <c r="BO81" s="15"/>
      <c r="BP81" s="15"/>
      <c r="BQ81" s="15"/>
      <c r="BR81" s="15"/>
    </row>
    <row r="82" spans="66:70" ht="21" customHeight="1">
      <c r="BN82" s="15"/>
      <c r="BO82" s="15"/>
      <c r="BP82" s="15"/>
      <c r="BQ82" s="15"/>
      <c r="BR82" s="15"/>
    </row>
    <row r="83" spans="66:70" ht="21" customHeight="1">
      <c r="BN83" s="15"/>
      <c r="BO83" s="15"/>
      <c r="BP83" s="15"/>
      <c r="BQ83" s="15"/>
      <c r="BR83" s="15"/>
    </row>
    <row r="84" spans="66:70" ht="21" customHeight="1">
      <c r="BN84" s="15"/>
      <c r="BO84" s="15"/>
      <c r="BP84" s="15"/>
      <c r="BQ84" s="15"/>
      <c r="BR84" s="15"/>
    </row>
    <row r="85" spans="66:70" ht="21" customHeight="1">
      <c r="BN85" s="15"/>
      <c r="BO85" s="15"/>
      <c r="BP85" s="15"/>
      <c r="BQ85" s="15"/>
      <c r="BR85" s="15"/>
    </row>
    <row r="86" spans="66:70" ht="21" customHeight="1">
      <c r="BN86" s="15"/>
      <c r="BO86" s="15"/>
      <c r="BP86" s="15"/>
      <c r="BQ86" s="15"/>
      <c r="BR86" s="15"/>
    </row>
    <row r="87" spans="66:70" ht="21" customHeight="1">
      <c r="BN87" s="15"/>
      <c r="BO87" s="15"/>
      <c r="BP87" s="15"/>
      <c r="BQ87" s="15"/>
      <c r="BR87" s="15"/>
    </row>
  </sheetData>
  <sheetProtection/>
  <mergeCells count="415">
    <mergeCell ref="AY49:AZ49"/>
    <mergeCell ref="BA49:BB49"/>
    <mergeCell ref="BC49:BD49"/>
    <mergeCell ref="BE49:BF49"/>
    <mergeCell ref="BG49:BH49"/>
    <mergeCell ref="AR48:AX48"/>
    <mergeCell ref="AY48:AZ48"/>
    <mergeCell ref="BA48:BB48"/>
    <mergeCell ref="BC48:BD48"/>
    <mergeCell ref="BE48:BF48"/>
    <mergeCell ref="BG48:BH48"/>
    <mergeCell ref="AR47:AX47"/>
    <mergeCell ref="AY47:AZ47"/>
    <mergeCell ref="BA47:BB47"/>
    <mergeCell ref="BC47:BD47"/>
    <mergeCell ref="BE47:BF47"/>
    <mergeCell ref="BG47:BH47"/>
    <mergeCell ref="AR46:AX46"/>
    <mergeCell ref="AY46:AZ46"/>
    <mergeCell ref="BA46:BB46"/>
    <mergeCell ref="BC46:BD46"/>
    <mergeCell ref="BE46:BF46"/>
    <mergeCell ref="BG46:BH46"/>
    <mergeCell ref="AR45:AX45"/>
    <mergeCell ref="AY45:AZ45"/>
    <mergeCell ref="BA45:BB45"/>
    <mergeCell ref="BC45:BD45"/>
    <mergeCell ref="BE45:BF45"/>
    <mergeCell ref="BG45:BH45"/>
    <mergeCell ref="AR44:AX44"/>
    <mergeCell ref="AY44:AZ44"/>
    <mergeCell ref="BA44:BB44"/>
    <mergeCell ref="BC44:BD44"/>
    <mergeCell ref="BE44:BF44"/>
    <mergeCell ref="BG44:BH44"/>
    <mergeCell ref="Y42:Z42"/>
    <mergeCell ref="AA42:AF42"/>
    <mergeCell ref="AG42:AH42"/>
    <mergeCell ref="AL42:AM42"/>
    <mergeCell ref="AN42:AS42"/>
    <mergeCell ref="AT42:AU42"/>
    <mergeCell ref="AY38:BH38"/>
    <mergeCell ref="AY39:BH39"/>
    <mergeCell ref="J41:V41"/>
    <mergeCell ref="W41:X41"/>
    <mergeCell ref="Y41:AH41"/>
    <mergeCell ref="AI41:AJ41"/>
    <mergeCell ref="AK41:AV41"/>
    <mergeCell ref="AW41:AX41"/>
    <mergeCell ref="AY41:BD41"/>
    <mergeCell ref="BE41:BH41"/>
    <mergeCell ref="AE37:AI37"/>
    <mergeCell ref="AJ37:AN37"/>
    <mergeCell ref="AO37:AS37"/>
    <mergeCell ref="AT37:AX37"/>
    <mergeCell ref="AY37:BC37"/>
    <mergeCell ref="BD37:BH37"/>
    <mergeCell ref="AJ36:AN36"/>
    <mergeCell ref="AO36:AS36"/>
    <mergeCell ref="AT36:AX36"/>
    <mergeCell ref="AY36:BC36"/>
    <mergeCell ref="BD36:BH36"/>
    <mergeCell ref="A37:J37"/>
    <mergeCell ref="K37:O37"/>
    <mergeCell ref="P37:T37"/>
    <mergeCell ref="U37:Y37"/>
    <mergeCell ref="Z37:AD37"/>
    <mergeCell ref="A36:J36"/>
    <mergeCell ref="K36:O36"/>
    <mergeCell ref="P36:T36"/>
    <mergeCell ref="U36:Y36"/>
    <mergeCell ref="Z36:AD36"/>
    <mergeCell ref="AE36:AI36"/>
    <mergeCell ref="AE35:AI35"/>
    <mergeCell ref="AJ35:AN35"/>
    <mergeCell ref="AO35:AS35"/>
    <mergeCell ref="AT35:AX35"/>
    <mergeCell ref="AY35:BC35"/>
    <mergeCell ref="BD35:BH35"/>
    <mergeCell ref="AJ34:AN34"/>
    <mergeCell ref="AO34:AS34"/>
    <mergeCell ref="AT34:AX34"/>
    <mergeCell ref="AY34:BC34"/>
    <mergeCell ref="BD34:BH34"/>
    <mergeCell ref="A35:J35"/>
    <mergeCell ref="K35:O35"/>
    <mergeCell ref="P35:T35"/>
    <mergeCell ref="U35:Y35"/>
    <mergeCell ref="Z35:AD35"/>
    <mergeCell ref="A34:J34"/>
    <mergeCell ref="K34:O34"/>
    <mergeCell ref="P34:T34"/>
    <mergeCell ref="U34:Y34"/>
    <mergeCell ref="Z34:AD34"/>
    <mergeCell ref="AE34:AI34"/>
    <mergeCell ref="AE33:AI33"/>
    <mergeCell ref="AJ33:AN33"/>
    <mergeCell ref="AO33:AS33"/>
    <mergeCell ref="AT33:AX33"/>
    <mergeCell ref="AY33:BC33"/>
    <mergeCell ref="BD33:BH33"/>
    <mergeCell ref="AJ32:AN32"/>
    <mergeCell ref="AO32:AS32"/>
    <mergeCell ref="AT32:AX32"/>
    <mergeCell ref="AY32:BC32"/>
    <mergeCell ref="BD32:BH32"/>
    <mergeCell ref="A33:J33"/>
    <mergeCell ref="K33:O33"/>
    <mergeCell ref="P33:T33"/>
    <mergeCell ref="U33:Y33"/>
    <mergeCell ref="Z33:AD33"/>
    <mergeCell ref="A32:J32"/>
    <mergeCell ref="K32:O32"/>
    <mergeCell ref="P32:T32"/>
    <mergeCell ref="U32:Y32"/>
    <mergeCell ref="Z32:AD32"/>
    <mergeCell ref="AE32:AI32"/>
    <mergeCell ref="AE31:AI31"/>
    <mergeCell ref="AJ31:AN31"/>
    <mergeCell ref="AO31:AS31"/>
    <mergeCell ref="AT31:AX31"/>
    <mergeCell ref="AY31:BC31"/>
    <mergeCell ref="BD31:BH31"/>
    <mergeCell ref="AJ30:AN30"/>
    <mergeCell ref="AO30:AS30"/>
    <mergeCell ref="AT30:AX30"/>
    <mergeCell ref="AY30:BC30"/>
    <mergeCell ref="BD30:BH30"/>
    <mergeCell ref="A31:J31"/>
    <mergeCell ref="K31:O31"/>
    <mergeCell ref="P31:T31"/>
    <mergeCell ref="U31:Y31"/>
    <mergeCell ref="Z31:AD31"/>
    <mergeCell ref="A30:J30"/>
    <mergeCell ref="K30:O30"/>
    <mergeCell ref="P30:T30"/>
    <mergeCell ref="U30:Y30"/>
    <mergeCell ref="Z30:AD30"/>
    <mergeCell ref="AE30:AI30"/>
    <mergeCell ref="AE29:AI29"/>
    <mergeCell ref="AJ29:AN29"/>
    <mergeCell ref="AO29:AS29"/>
    <mergeCell ref="AT29:AX29"/>
    <mergeCell ref="AY29:BC29"/>
    <mergeCell ref="BD29:BH29"/>
    <mergeCell ref="AJ28:AN28"/>
    <mergeCell ref="AO28:AS28"/>
    <mergeCell ref="AT28:AX28"/>
    <mergeCell ref="AY28:BC28"/>
    <mergeCell ref="BD28:BH28"/>
    <mergeCell ref="A29:J29"/>
    <mergeCell ref="K29:O29"/>
    <mergeCell ref="P29:T29"/>
    <mergeCell ref="U29:Y29"/>
    <mergeCell ref="Z29:AD29"/>
    <mergeCell ref="A28:J28"/>
    <mergeCell ref="K28:O28"/>
    <mergeCell ref="P28:T28"/>
    <mergeCell ref="U28:Y28"/>
    <mergeCell ref="Z28:AD28"/>
    <mergeCell ref="AE28:AI28"/>
    <mergeCell ref="AE27:AI27"/>
    <mergeCell ref="AJ27:AN27"/>
    <mergeCell ref="AO27:AS27"/>
    <mergeCell ref="AT27:AX27"/>
    <mergeCell ref="AY27:BC27"/>
    <mergeCell ref="BD27:BH27"/>
    <mergeCell ref="AJ26:AN26"/>
    <mergeCell ref="AO26:AS26"/>
    <mergeCell ref="AT26:AX26"/>
    <mergeCell ref="AY26:BC26"/>
    <mergeCell ref="BD26:BH26"/>
    <mergeCell ref="A27:J27"/>
    <mergeCell ref="K27:O27"/>
    <mergeCell ref="P27:T27"/>
    <mergeCell ref="U27:Y27"/>
    <mergeCell ref="Z27:AD27"/>
    <mergeCell ref="A26:J26"/>
    <mergeCell ref="K26:O26"/>
    <mergeCell ref="P26:T26"/>
    <mergeCell ref="U26:Y26"/>
    <mergeCell ref="Z26:AD26"/>
    <mergeCell ref="AE26:AI26"/>
    <mergeCell ref="AE25:AI25"/>
    <mergeCell ref="AJ25:AN25"/>
    <mergeCell ref="AO25:AS25"/>
    <mergeCell ref="AT25:AX25"/>
    <mergeCell ref="AY25:BC25"/>
    <mergeCell ref="BD25:BH25"/>
    <mergeCell ref="AJ24:AN24"/>
    <mergeCell ref="AO24:AS24"/>
    <mergeCell ref="AT24:AX24"/>
    <mergeCell ref="AY24:BC24"/>
    <mergeCell ref="BD24:BH24"/>
    <mergeCell ref="A25:J25"/>
    <mergeCell ref="K25:O25"/>
    <mergeCell ref="P25:T25"/>
    <mergeCell ref="U25:Y25"/>
    <mergeCell ref="Z25:AD25"/>
    <mergeCell ref="A24:J24"/>
    <mergeCell ref="K24:O24"/>
    <mergeCell ref="P24:T24"/>
    <mergeCell ref="U24:Y24"/>
    <mergeCell ref="Z24:AD24"/>
    <mergeCell ref="AE24:AI24"/>
    <mergeCell ref="AE23:AI23"/>
    <mergeCell ref="AJ23:AN23"/>
    <mergeCell ref="AO23:AS23"/>
    <mergeCell ref="AT23:AX23"/>
    <mergeCell ref="AY23:BC23"/>
    <mergeCell ref="BD23:BH23"/>
    <mergeCell ref="AJ22:AN22"/>
    <mergeCell ref="AO22:AS22"/>
    <mergeCell ref="AT22:AX22"/>
    <mergeCell ref="AY22:BC22"/>
    <mergeCell ref="BD22:BH22"/>
    <mergeCell ref="A23:J23"/>
    <mergeCell ref="K23:O23"/>
    <mergeCell ref="P23:T23"/>
    <mergeCell ref="U23:Y23"/>
    <mergeCell ref="Z23:AD23"/>
    <mergeCell ref="A22:J22"/>
    <mergeCell ref="K22:O22"/>
    <mergeCell ref="P22:T22"/>
    <mergeCell ref="U22:Y22"/>
    <mergeCell ref="Z22:AD22"/>
    <mergeCell ref="AE22:AI22"/>
    <mergeCell ref="AE21:AI21"/>
    <mergeCell ref="AJ21:AN21"/>
    <mergeCell ref="AO21:AS21"/>
    <mergeCell ref="AT21:AX21"/>
    <mergeCell ref="AY21:BC21"/>
    <mergeCell ref="BD21:BH21"/>
    <mergeCell ref="AJ20:AN20"/>
    <mergeCell ref="AO20:AS20"/>
    <mergeCell ref="AT20:AX20"/>
    <mergeCell ref="AY20:BC20"/>
    <mergeCell ref="BD20:BH20"/>
    <mergeCell ref="A21:J21"/>
    <mergeCell ref="K21:O21"/>
    <mergeCell ref="P21:T21"/>
    <mergeCell ref="U21:Y21"/>
    <mergeCell ref="Z21:AD21"/>
    <mergeCell ref="A20:J20"/>
    <mergeCell ref="K20:O20"/>
    <mergeCell ref="P20:T20"/>
    <mergeCell ref="U20:Y20"/>
    <mergeCell ref="Z20:AD20"/>
    <mergeCell ref="AE20:AI20"/>
    <mergeCell ref="AE19:AI19"/>
    <mergeCell ref="AJ19:AN19"/>
    <mergeCell ref="AO19:AS19"/>
    <mergeCell ref="AT19:AX19"/>
    <mergeCell ref="AY19:BC19"/>
    <mergeCell ref="BD19:BH19"/>
    <mergeCell ref="AJ18:AN18"/>
    <mergeCell ref="AO18:AS18"/>
    <mergeCell ref="AT18:AX18"/>
    <mergeCell ref="AY18:BC18"/>
    <mergeCell ref="BD18:BH18"/>
    <mergeCell ref="A19:J19"/>
    <mergeCell ref="K19:O19"/>
    <mergeCell ref="P19:T19"/>
    <mergeCell ref="U19:Y19"/>
    <mergeCell ref="Z19:AD19"/>
    <mergeCell ref="A18:J18"/>
    <mergeCell ref="K18:O18"/>
    <mergeCell ref="P18:T18"/>
    <mergeCell ref="U18:Y18"/>
    <mergeCell ref="Z18:AD18"/>
    <mergeCell ref="AE18:AI18"/>
    <mergeCell ref="AE17:AI17"/>
    <mergeCell ref="AJ17:AN17"/>
    <mergeCell ref="AO17:AS17"/>
    <mergeCell ref="AT17:AX17"/>
    <mergeCell ref="AY17:BC17"/>
    <mergeCell ref="BD17:BH17"/>
    <mergeCell ref="AJ16:AN16"/>
    <mergeCell ref="AO16:AS16"/>
    <mergeCell ref="AT16:AX16"/>
    <mergeCell ref="AY16:BC16"/>
    <mergeCell ref="BD16:BH16"/>
    <mergeCell ref="A17:J17"/>
    <mergeCell ref="K17:O17"/>
    <mergeCell ref="P17:T17"/>
    <mergeCell ref="U17:Y17"/>
    <mergeCell ref="Z17:AD17"/>
    <mergeCell ref="A16:J16"/>
    <mergeCell ref="K16:O16"/>
    <mergeCell ref="P16:T16"/>
    <mergeCell ref="U16:Y16"/>
    <mergeCell ref="Z16:AD16"/>
    <mergeCell ref="AE16:AI16"/>
    <mergeCell ref="AE15:AI15"/>
    <mergeCell ref="AJ15:AN15"/>
    <mergeCell ref="AO15:AS15"/>
    <mergeCell ref="AT15:AX15"/>
    <mergeCell ref="AY15:BC15"/>
    <mergeCell ref="BD15:BH15"/>
    <mergeCell ref="AJ14:AN14"/>
    <mergeCell ref="AO14:AS14"/>
    <mergeCell ref="AT14:AX14"/>
    <mergeCell ref="AY14:BC14"/>
    <mergeCell ref="BD14:BH14"/>
    <mergeCell ref="A15:J15"/>
    <mergeCell ref="K15:O15"/>
    <mergeCell ref="P15:T15"/>
    <mergeCell ref="U15:Y15"/>
    <mergeCell ref="Z15:AD15"/>
    <mergeCell ref="A14:J14"/>
    <mergeCell ref="K14:O14"/>
    <mergeCell ref="P14:T14"/>
    <mergeCell ref="U14:Y14"/>
    <mergeCell ref="Z14:AD14"/>
    <mergeCell ref="AE14:AI14"/>
    <mergeCell ref="AE13:AI13"/>
    <mergeCell ref="AJ13:AN13"/>
    <mergeCell ref="AO13:AS13"/>
    <mergeCell ref="AT13:AX13"/>
    <mergeCell ref="AY13:BC13"/>
    <mergeCell ref="BD13:BH13"/>
    <mergeCell ref="AJ12:AN12"/>
    <mergeCell ref="AO12:AS12"/>
    <mergeCell ref="AT12:AX12"/>
    <mergeCell ref="AY12:BC12"/>
    <mergeCell ref="BD12:BH12"/>
    <mergeCell ref="A13:J13"/>
    <mergeCell ref="K13:O13"/>
    <mergeCell ref="P13:T13"/>
    <mergeCell ref="U13:Y13"/>
    <mergeCell ref="Z13:AD13"/>
    <mergeCell ref="A12:J12"/>
    <mergeCell ref="K12:O12"/>
    <mergeCell ref="P12:T12"/>
    <mergeCell ref="U12:Y12"/>
    <mergeCell ref="Z12:AD12"/>
    <mergeCell ref="AE12:AI12"/>
    <mergeCell ref="AE11:AI11"/>
    <mergeCell ref="AJ11:AN11"/>
    <mergeCell ref="AO11:AS11"/>
    <mergeCell ref="AT11:AX11"/>
    <mergeCell ref="AY11:BC11"/>
    <mergeCell ref="BD11:BH11"/>
    <mergeCell ref="AJ10:AN10"/>
    <mergeCell ref="AO10:AS10"/>
    <mergeCell ref="AT10:AX10"/>
    <mergeCell ref="AY10:BC10"/>
    <mergeCell ref="BD10:BH10"/>
    <mergeCell ref="A11:J11"/>
    <mergeCell ref="K11:O11"/>
    <mergeCell ref="P11:T11"/>
    <mergeCell ref="U11:Y11"/>
    <mergeCell ref="Z11:AD11"/>
    <mergeCell ref="AO9:AS9"/>
    <mergeCell ref="AT9:AX9"/>
    <mergeCell ref="AY9:BC9"/>
    <mergeCell ref="BD9:BH9"/>
    <mergeCell ref="A10:J10"/>
    <mergeCell ref="K10:O10"/>
    <mergeCell ref="P10:T10"/>
    <mergeCell ref="U10:Y10"/>
    <mergeCell ref="Z10:AD10"/>
    <mergeCell ref="AE10:AI10"/>
    <mergeCell ref="AT8:AX8"/>
    <mergeCell ref="AY8:BC8"/>
    <mergeCell ref="BD8:BH8"/>
    <mergeCell ref="A9:J9"/>
    <mergeCell ref="K9:O9"/>
    <mergeCell ref="P9:T9"/>
    <mergeCell ref="U9:Y9"/>
    <mergeCell ref="Z9:AD9"/>
    <mergeCell ref="AE9:AI9"/>
    <mergeCell ref="AJ9:AN9"/>
    <mergeCell ref="AY7:BC7"/>
    <mergeCell ref="BD7:BH7"/>
    <mergeCell ref="A8:J8"/>
    <mergeCell ref="K8:O8"/>
    <mergeCell ref="P8:T8"/>
    <mergeCell ref="U8:Y8"/>
    <mergeCell ref="Z8:AD8"/>
    <mergeCell ref="AE8:AI8"/>
    <mergeCell ref="AJ8:AN8"/>
    <mergeCell ref="AO8:AS8"/>
    <mergeCell ref="BD6:BH6"/>
    <mergeCell ref="A7:J7"/>
    <mergeCell ref="K7:O7"/>
    <mergeCell ref="P7:T7"/>
    <mergeCell ref="U7:Y7"/>
    <mergeCell ref="Z7:AD7"/>
    <mergeCell ref="AE7:AI7"/>
    <mergeCell ref="AJ7:AN7"/>
    <mergeCell ref="AO7:AS7"/>
    <mergeCell ref="AT7:AX7"/>
    <mergeCell ref="Z6:AD6"/>
    <mergeCell ref="AE6:AI6"/>
    <mergeCell ref="AJ6:AN6"/>
    <mergeCell ref="AO6:AS6"/>
    <mergeCell ref="AT6:AX6"/>
    <mergeCell ref="AY6:BC6"/>
    <mergeCell ref="A4:BH4"/>
    <mergeCell ref="A5:J6"/>
    <mergeCell ref="K5:T5"/>
    <mergeCell ref="U5:AD5"/>
    <mergeCell ref="AE5:AN5"/>
    <mergeCell ref="AO5:AX5"/>
    <mergeCell ref="AY5:BH5"/>
    <mergeCell ref="K6:O6"/>
    <mergeCell ref="P6:T6"/>
    <mergeCell ref="U6:Y6"/>
    <mergeCell ref="A2:BH2"/>
    <mergeCell ref="A3:F3"/>
    <mergeCell ref="G3:H3"/>
    <mergeCell ref="I3:Z3"/>
    <mergeCell ref="AA3:BH3"/>
    <mergeCell ref="B1:BH1"/>
  </mergeCells>
  <dataValidations count="1">
    <dataValidation allowBlank="1" showInputMessage="1" showErrorMessage="1" sqref="I3:V3 X3:AB3"/>
  </dataValidations>
  <printOptions/>
  <pageMargins left="0.984251968503937" right="0" top="0.3937007874015748" bottom="0.1968503937007874" header="0.5118110236220472" footer="0.5118110236220472"/>
  <pageSetup fitToHeight="1" fitToWidth="1" horizontalDpi="600" verticalDpi="600" orientation="portrait" paperSize="9" r:id="rId1"/>
  <headerFooter alignWithMargins="0">
    <oddHeader>&amp;R⑨</oddHeader>
  </headerFooter>
</worksheet>
</file>

<file path=xl/worksheets/sheet4.xml><?xml version="1.0" encoding="utf-8"?>
<worksheet xmlns="http://schemas.openxmlformats.org/spreadsheetml/2006/main" xmlns:r="http://schemas.openxmlformats.org/officeDocument/2006/relationships">
  <sheetPr>
    <tabColor theme="9" tint="-0.24997000396251678"/>
    <pageSetUpPr fitToPage="1"/>
  </sheetPr>
  <dimension ref="A1:IU52"/>
  <sheetViews>
    <sheetView view="pageBreakPreview" zoomScaleSheetLayoutView="100" workbookViewId="0" topLeftCell="A2">
      <selection activeCell="AJ33" sqref="AJ33"/>
    </sheetView>
  </sheetViews>
  <sheetFormatPr defaultColWidth="9.00390625" defaultRowHeight="19.5" customHeight="1"/>
  <cols>
    <col min="1" max="245" width="3.625" style="1" customWidth="1"/>
    <col min="246" max="255" width="9.00390625" style="29" customWidth="1"/>
  </cols>
  <sheetData>
    <row r="1" spans="1:245" s="31" customFormat="1" ht="7.5" customHeight="1" hidden="1">
      <c r="A1" s="1"/>
      <c r="B1" s="19"/>
      <c r="C1" s="19"/>
      <c r="D1" s="19"/>
      <c r="E1" s="19"/>
      <c r="F1" s="19"/>
      <c r="G1" s="19"/>
      <c r="H1" s="19"/>
      <c r="I1" s="19"/>
      <c r="J1" s="19"/>
      <c r="K1" s="19"/>
      <c r="L1" s="19"/>
      <c r="M1" s="19"/>
      <c r="N1" s="19"/>
      <c r="O1" s="19"/>
      <c r="P1" s="19"/>
      <c r="Q1" s="19"/>
      <c r="R1" s="19"/>
      <c r="S1" s="19"/>
      <c r="T1" s="19"/>
      <c r="U1" s="19"/>
      <c r="V1" s="19"/>
      <c r="W1" s="19"/>
      <c r="X1" s="196"/>
      <c r="Y1" s="196"/>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c r="EB1" s="19"/>
      <c r="EC1" s="19"/>
      <c r="ED1" s="19"/>
      <c r="EE1" s="19"/>
      <c r="EF1" s="19"/>
      <c r="EG1" s="19"/>
      <c r="EH1" s="19"/>
      <c r="EI1" s="19"/>
      <c r="EJ1" s="19"/>
      <c r="EK1" s="19"/>
      <c r="EL1" s="19"/>
      <c r="EM1" s="19"/>
      <c r="EN1" s="19"/>
      <c r="EO1" s="19"/>
      <c r="EP1" s="19"/>
      <c r="EQ1" s="19"/>
      <c r="ER1" s="19"/>
      <c r="ES1" s="19"/>
      <c r="ET1" s="19"/>
      <c r="EU1" s="19"/>
      <c r="EV1" s="19"/>
      <c r="EW1" s="19"/>
      <c r="EX1" s="19"/>
      <c r="EY1" s="19"/>
      <c r="EZ1" s="19"/>
      <c r="FA1" s="19"/>
      <c r="FB1" s="19"/>
      <c r="FC1" s="19"/>
      <c r="FD1" s="19"/>
      <c r="FE1" s="19"/>
      <c r="FF1" s="19"/>
      <c r="FG1" s="19"/>
      <c r="FH1" s="19"/>
      <c r="FI1" s="19"/>
      <c r="FJ1" s="19"/>
      <c r="FK1" s="19"/>
      <c r="FL1" s="19"/>
      <c r="FM1" s="19"/>
      <c r="FN1" s="19"/>
      <c r="FO1" s="19"/>
      <c r="FP1" s="19"/>
      <c r="FQ1" s="19"/>
      <c r="FR1" s="19"/>
      <c r="FS1" s="19"/>
      <c r="FT1" s="19"/>
      <c r="FU1" s="19"/>
      <c r="FV1" s="19"/>
      <c r="FW1" s="19"/>
      <c r="FX1" s="19"/>
      <c r="FY1" s="19"/>
      <c r="FZ1" s="19"/>
      <c r="GA1" s="19"/>
      <c r="GB1" s="19"/>
      <c r="GC1" s="19"/>
      <c r="GD1" s="19"/>
      <c r="GE1" s="19"/>
      <c r="GF1" s="19"/>
      <c r="GG1" s="19"/>
      <c r="GH1" s="19"/>
      <c r="GI1" s="19"/>
      <c r="GJ1" s="19"/>
      <c r="GK1" s="19"/>
      <c r="GL1" s="19"/>
      <c r="GM1" s="19"/>
      <c r="GN1" s="19"/>
      <c r="GO1" s="19"/>
      <c r="GP1" s="19"/>
      <c r="GQ1" s="19"/>
      <c r="GR1" s="19"/>
      <c r="GS1" s="19"/>
      <c r="GT1" s="19"/>
      <c r="GU1" s="19"/>
      <c r="GV1" s="19"/>
      <c r="GW1" s="19"/>
      <c r="GX1" s="19"/>
      <c r="GY1" s="19"/>
      <c r="GZ1" s="19"/>
      <c r="HA1" s="19"/>
      <c r="HB1" s="19"/>
      <c r="HC1" s="19"/>
      <c r="HD1" s="19"/>
      <c r="HE1" s="19"/>
      <c r="HF1" s="19"/>
      <c r="HG1" s="19"/>
      <c r="HH1" s="19"/>
      <c r="HI1" s="19"/>
      <c r="HJ1" s="19"/>
      <c r="HK1" s="19"/>
      <c r="HL1" s="19"/>
      <c r="HM1" s="19"/>
      <c r="HN1" s="19"/>
      <c r="HO1" s="19"/>
      <c r="HP1" s="19"/>
      <c r="HQ1" s="19"/>
      <c r="HR1" s="19"/>
      <c r="HS1" s="19"/>
      <c r="HT1" s="19"/>
      <c r="HU1" s="19"/>
      <c r="HV1" s="19"/>
      <c r="HW1" s="19"/>
      <c r="HX1" s="19"/>
      <c r="HY1" s="19"/>
      <c r="HZ1" s="19"/>
      <c r="IA1" s="19"/>
      <c r="IB1" s="19"/>
      <c r="IC1" s="19"/>
      <c r="ID1" s="19"/>
      <c r="IE1" s="19"/>
      <c r="IF1" s="19"/>
      <c r="IG1" s="19"/>
      <c r="IH1" s="19"/>
      <c r="II1" s="19"/>
      <c r="IJ1" s="19"/>
      <c r="IK1" s="19"/>
    </row>
    <row r="2" spans="1:26" ht="19.5" customHeight="1">
      <c r="A2" s="197" t="s">
        <v>161</v>
      </c>
      <c r="B2" s="197"/>
      <c r="C2" s="197"/>
      <c r="D2" s="197"/>
      <c r="E2" s="197"/>
      <c r="F2" s="197"/>
      <c r="G2" s="197"/>
      <c r="H2" s="197"/>
      <c r="I2" s="197"/>
      <c r="J2" s="197"/>
      <c r="K2" s="197"/>
      <c r="L2" s="197"/>
      <c r="M2" s="197"/>
      <c r="N2" s="197"/>
      <c r="O2" s="197"/>
      <c r="P2" s="197"/>
      <c r="Q2" s="197"/>
      <c r="R2" s="197"/>
      <c r="S2" s="197"/>
      <c r="T2" s="197"/>
      <c r="U2" s="197"/>
      <c r="V2" s="197"/>
      <c r="W2" s="197"/>
      <c r="X2" s="197"/>
      <c r="Y2" s="197"/>
      <c r="Z2" s="24"/>
    </row>
    <row r="3" spans="1:255" s="28" customFormat="1" ht="5.25" customHeight="1">
      <c r="A3" s="1"/>
      <c r="B3" s="24"/>
      <c r="C3" s="24"/>
      <c r="D3" s="24"/>
      <c r="E3" s="24"/>
      <c r="F3" s="24"/>
      <c r="G3" s="24"/>
      <c r="H3" s="24"/>
      <c r="I3" s="24"/>
      <c r="J3" s="24"/>
      <c r="K3" s="24"/>
      <c r="L3" s="24"/>
      <c r="M3" s="24"/>
      <c r="N3" s="24"/>
      <c r="O3" s="24"/>
      <c r="P3" s="24"/>
      <c r="Q3" s="24"/>
      <c r="R3" s="24"/>
      <c r="S3" s="24"/>
      <c r="T3" s="24"/>
      <c r="U3" s="24"/>
      <c r="V3" s="24"/>
      <c r="W3" s="24"/>
      <c r="X3" s="24"/>
      <c r="Y3" s="24"/>
      <c r="Z3" s="24"/>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row>
    <row r="4" spans="1:255" s="28" customFormat="1" ht="19.5" customHeight="1">
      <c r="A4" s="1" t="s">
        <v>61</v>
      </c>
      <c r="B4" s="24"/>
      <c r="C4" s="24"/>
      <c r="D4" s="24"/>
      <c r="E4" s="24"/>
      <c r="F4" s="24"/>
      <c r="G4" s="24"/>
      <c r="H4" s="24"/>
      <c r="I4" s="24"/>
      <c r="J4" s="24"/>
      <c r="K4" s="24"/>
      <c r="L4" s="24"/>
      <c r="M4" s="24"/>
      <c r="N4" s="24"/>
      <c r="O4" s="24"/>
      <c r="P4" s="24"/>
      <c r="Q4" s="24"/>
      <c r="R4" s="24"/>
      <c r="S4" s="24"/>
      <c r="T4" s="24"/>
      <c r="U4" s="24"/>
      <c r="V4" s="24"/>
      <c r="W4" s="24"/>
      <c r="X4" s="24"/>
      <c r="Y4" s="24"/>
      <c r="Z4" s="24"/>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ht="19.5" customHeight="1">
      <c r="B5" s="1" t="s">
        <v>62</v>
      </c>
    </row>
    <row r="6" ht="9.75" customHeight="1"/>
    <row r="7" ht="19.5" customHeight="1">
      <c r="B7" s="1" t="s">
        <v>63</v>
      </c>
    </row>
    <row r="8" spans="2:10" ht="9.75" customHeight="1">
      <c r="B8" s="4"/>
      <c r="C8" s="4"/>
      <c r="D8" s="4"/>
      <c r="E8" s="4"/>
      <c r="F8" s="4"/>
      <c r="G8" s="4"/>
      <c r="H8" s="4"/>
      <c r="I8" s="4"/>
      <c r="J8" s="4"/>
    </row>
    <row r="9" ht="19.5" customHeight="1">
      <c r="B9" s="1" t="s">
        <v>64</v>
      </c>
    </row>
    <row r="10" ht="9.75" customHeight="1"/>
    <row r="11" spans="1:255" s="28" customFormat="1" ht="17.25">
      <c r="A11" s="1"/>
      <c r="B11" s="198" t="s">
        <v>65</v>
      </c>
      <c r="C11" s="198"/>
      <c r="D11" s="198"/>
      <c r="E11" s="198"/>
      <c r="F11" s="199" t="s">
        <v>66</v>
      </c>
      <c r="G11" s="199"/>
      <c r="H11" s="199"/>
      <c r="I11" s="199"/>
      <c r="J11" s="199"/>
      <c r="K11" s="198" t="s">
        <v>67</v>
      </c>
      <c r="L11" s="198"/>
      <c r="M11" s="198"/>
      <c r="N11" s="198"/>
      <c r="O11" s="198"/>
      <c r="P11" s="198" t="s">
        <v>68</v>
      </c>
      <c r="Q11" s="198"/>
      <c r="R11" s="198"/>
      <c r="S11" s="198"/>
      <c r="T11" s="198"/>
      <c r="U11" s="198"/>
      <c r="V11" s="198"/>
      <c r="W11" s="198"/>
      <c r="X11" s="198"/>
      <c r="Y11" s="198"/>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row>
    <row r="12" spans="1:255" s="28" customFormat="1" ht="19.5" customHeight="1">
      <c r="A12" s="1"/>
      <c r="B12" s="198"/>
      <c r="C12" s="198"/>
      <c r="D12" s="198"/>
      <c r="E12" s="198"/>
      <c r="F12" s="200" t="s">
        <v>69</v>
      </c>
      <c r="G12" s="200"/>
      <c r="H12" s="200"/>
      <c r="I12" s="200"/>
      <c r="J12" s="200"/>
      <c r="K12" s="198"/>
      <c r="L12" s="198"/>
      <c r="M12" s="198"/>
      <c r="N12" s="198"/>
      <c r="O12" s="198"/>
      <c r="P12" s="198"/>
      <c r="Q12" s="198"/>
      <c r="R12" s="198"/>
      <c r="S12" s="198"/>
      <c r="T12" s="198"/>
      <c r="U12" s="198"/>
      <c r="V12" s="198"/>
      <c r="W12" s="198"/>
      <c r="X12" s="198"/>
      <c r="Y12" s="198"/>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row>
    <row r="13" spans="1:255" s="28" customFormat="1" ht="17.25" customHeight="1">
      <c r="A13" s="1"/>
      <c r="B13" s="198"/>
      <c r="C13" s="198"/>
      <c r="D13" s="198"/>
      <c r="E13" s="198"/>
      <c r="F13" s="201"/>
      <c r="G13" s="201"/>
      <c r="H13" s="202"/>
      <c r="I13" s="203"/>
      <c r="J13" s="203"/>
      <c r="K13" s="204"/>
      <c r="L13" s="205"/>
      <c r="M13" s="205"/>
      <c r="N13" s="205"/>
      <c r="O13" s="205"/>
      <c r="P13" s="206"/>
      <c r="Q13" s="206"/>
      <c r="R13" s="206"/>
      <c r="S13" s="206"/>
      <c r="T13" s="206"/>
      <c r="U13" s="206"/>
      <c r="V13" s="206"/>
      <c r="W13" s="206"/>
      <c r="X13" s="206"/>
      <c r="Y13" s="206"/>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row>
    <row r="14" spans="1:255" s="28" customFormat="1" ht="27.75" customHeight="1">
      <c r="A14" s="1"/>
      <c r="B14" s="198"/>
      <c r="C14" s="198"/>
      <c r="D14" s="198"/>
      <c r="E14" s="198"/>
      <c r="F14" s="207"/>
      <c r="G14" s="207"/>
      <c r="H14" s="208"/>
      <c r="I14" s="209"/>
      <c r="J14" s="209"/>
      <c r="K14" s="204"/>
      <c r="L14" s="205"/>
      <c r="M14" s="205"/>
      <c r="N14" s="205"/>
      <c r="O14" s="205"/>
      <c r="P14" s="206"/>
      <c r="Q14" s="206"/>
      <c r="R14" s="206"/>
      <c r="S14" s="206"/>
      <c r="T14" s="206"/>
      <c r="U14" s="206"/>
      <c r="V14" s="206"/>
      <c r="W14" s="206"/>
      <c r="X14" s="206"/>
      <c r="Y14" s="206"/>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row>
    <row r="15" ht="7.5" customHeight="1"/>
    <row r="16" ht="19.5" customHeight="1">
      <c r="A16" s="1" t="s">
        <v>70</v>
      </c>
    </row>
    <row r="17" ht="19.5" customHeight="1">
      <c r="A17" s="1" t="s">
        <v>102</v>
      </c>
    </row>
    <row r="18" ht="9.75" customHeight="1"/>
    <row r="19" spans="1:255" s="28" customFormat="1" ht="17.25">
      <c r="A19" s="1"/>
      <c r="B19" s="198" t="s">
        <v>65</v>
      </c>
      <c r="C19" s="198"/>
      <c r="D19" s="198"/>
      <c r="E19" s="198"/>
      <c r="F19" s="199" t="s">
        <v>66</v>
      </c>
      <c r="G19" s="199"/>
      <c r="H19" s="199"/>
      <c r="I19" s="199"/>
      <c r="J19" s="199"/>
      <c r="K19" s="198" t="s">
        <v>67</v>
      </c>
      <c r="L19" s="198"/>
      <c r="M19" s="198"/>
      <c r="N19" s="198"/>
      <c r="O19" s="198"/>
      <c r="P19" s="198" t="s">
        <v>68</v>
      </c>
      <c r="Q19" s="198"/>
      <c r="R19" s="198"/>
      <c r="S19" s="198"/>
      <c r="T19" s="198"/>
      <c r="U19" s="198"/>
      <c r="V19" s="198"/>
      <c r="W19" s="198"/>
      <c r="X19" s="198"/>
      <c r="Y19" s="198"/>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row>
    <row r="20" spans="1:255" s="28" customFormat="1" ht="19.5" customHeight="1">
      <c r="A20" s="1"/>
      <c r="B20" s="198"/>
      <c r="C20" s="198"/>
      <c r="D20" s="198"/>
      <c r="E20" s="198"/>
      <c r="F20" s="200" t="s">
        <v>69</v>
      </c>
      <c r="G20" s="200"/>
      <c r="H20" s="200"/>
      <c r="I20" s="200"/>
      <c r="J20" s="200"/>
      <c r="K20" s="198"/>
      <c r="L20" s="198"/>
      <c r="M20" s="198"/>
      <c r="N20" s="198"/>
      <c r="O20" s="198"/>
      <c r="P20" s="198"/>
      <c r="Q20" s="198"/>
      <c r="R20" s="198"/>
      <c r="S20" s="198"/>
      <c r="T20" s="198"/>
      <c r="U20" s="198"/>
      <c r="V20" s="198"/>
      <c r="W20" s="198"/>
      <c r="X20" s="198"/>
      <c r="Y20" s="198"/>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row>
    <row r="21" spans="1:255" s="28" customFormat="1" ht="17.25" customHeight="1">
      <c r="A21" s="1"/>
      <c r="B21" s="198"/>
      <c r="C21" s="198"/>
      <c r="D21" s="198"/>
      <c r="E21" s="198"/>
      <c r="F21" s="201"/>
      <c r="G21" s="201"/>
      <c r="H21" s="202"/>
      <c r="I21" s="203"/>
      <c r="J21" s="203"/>
      <c r="K21" s="204"/>
      <c r="L21" s="205"/>
      <c r="M21" s="205"/>
      <c r="N21" s="205"/>
      <c r="O21" s="205"/>
      <c r="P21" s="206"/>
      <c r="Q21" s="206"/>
      <c r="R21" s="206"/>
      <c r="S21" s="206"/>
      <c r="T21" s="206"/>
      <c r="U21" s="206"/>
      <c r="V21" s="206"/>
      <c r="W21" s="206"/>
      <c r="X21" s="206"/>
      <c r="Y21" s="206"/>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row>
    <row r="22" spans="1:255" s="28" customFormat="1" ht="27.75" customHeight="1">
      <c r="A22" s="1"/>
      <c r="B22" s="198"/>
      <c r="C22" s="198"/>
      <c r="D22" s="198"/>
      <c r="E22" s="198"/>
      <c r="F22" s="207"/>
      <c r="G22" s="207"/>
      <c r="H22" s="208"/>
      <c r="I22" s="209"/>
      <c r="J22" s="209"/>
      <c r="K22" s="204"/>
      <c r="L22" s="205"/>
      <c r="M22" s="205"/>
      <c r="N22" s="205"/>
      <c r="O22" s="205"/>
      <c r="P22" s="206"/>
      <c r="Q22" s="206"/>
      <c r="R22" s="206"/>
      <c r="S22" s="206"/>
      <c r="T22" s="206"/>
      <c r="U22" s="206"/>
      <c r="V22" s="206"/>
      <c r="W22" s="206"/>
      <c r="X22" s="206"/>
      <c r="Y22" s="206"/>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row>
    <row r="24" spans="1:2" ht="19.5" customHeight="1">
      <c r="A24" s="1" t="s">
        <v>71</v>
      </c>
      <c r="B24" s="1" t="s">
        <v>147</v>
      </c>
    </row>
    <row r="25" spans="1:25" ht="19.5" customHeight="1">
      <c r="A25" s="210" t="s">
        <v>85</v>
      </c>
      <c r="B25" s="211"/>
      <c r="C25" s="211"/>
      <c r="D25" s="211"/>
      <c r="E25" s="211"/>
      <c r="F25" s="211"/>
      <c r="G25" s="211"/>
      <c r="H25" s="211"/>
      <c r="I25" s="211"/>
      <c r="J25" s="211"/>
      <c r="K25" s="211"/>
      <c r="L25" s="211"/>
      <c r="M25" s="211"/>
      <c r="N25" s="211"/>
      <c r="O25" s="211"/>
      <c r="P25" s="211"/>
      <c r="Q25" s="211"/>
      <c r="R25" s="211"/>
      <c r="S25" s="211"/>
      <c r="T25" s="211"/>
      <c r="U25" s="211"/>
      <c r="V25" s="211"/>
      <c r="W25" s="211"/>
      <c r="X25" s="211"/>
      <c r="Y25" s="211"/>
    </row>
    <row r="26" spans="1:25" ht="19.5" customHeight="1">
      <c r="A26" s="210" t="s">
        <v>86</v>
      </c>
      <c r="B26" s="211"/>
      <c r="C26" s="211"/>
      <c r="D26" s="211"/>
      <c r="E26" s="211"/>
      <c r="F26" s="211"/>
      <c r="G26" s="211"/>
      <c r="H26" s="211"/>
      <c r="I26" s="211"/>
      <c r="J26" s="211"/>
      <c r="K26" s="211"/>
      <c r="L26" s="211"/>
      <c r="M26" s="211"/>
      <c r="N26" s="211"/>
      <c r="O26" s="211"/>
      <c r="P26" s="211"/>
      <c r="Q26" s="211"/>
      <c r="R26" s="211"/>
      <c r="S26" s="211"/>
      <c r="T26" s="211"/>
      <c r="U26" s="211"/>
      <c r="V26" s="211"/>
      <c r="W26" s="211"/>
      <c r="X26" s="211"/>
      <c r="Y26" s="211"/>
    </row>
    <row r="27" ht="19.5" customHeight="1">
      <c r="A27" s="1" t="s">
        <v>103</v>
      </c>
    </row>
    <row r="28" ht="19.5" customHeight="1">
      <c r="A28" s="1" t="s">
        <v>87</v>
      </c>
    </row>
    <row r="29" ht="9.75" customHeight="1"/>
    <row r="30" spans="1:255" s="28" customFormat="1" ht="17.25">
      <c r="A30" s="1"/>
      <c r="B30" s="198" t="s">
        <v>65</v>
      </c>
      <c r="C30" s="198"/>
      <c r="D30" s="198"/>
      <c r="E30" s="198"/>
      <c r="F30" s="199" t="s">
        <v>66</v>
      </c>
      <c r="G30" s="199"/>
      <c r="H30" s="199"/>
      <c r="I30" s="199"/>
      <c r="J30" s="199"/>
      <c r="K30" s="198" t="s">
        <v>67</v>
      </c>
      <c r="L30" s="198"/>
      <c r="M30" s="198"/>
      <c r="N30" s="198"/>
      <c r="O30" s="198"/>
      <c r="P30" s="198" t="s">
        <v>68</v>
      </c>
      <c r="Q30" s="198"/>
      <c r="R30" s="198"/>
      <c r="S30" s="198"/>
      <c r="T30" s="198"/>
      <c r="U30" s="198"/>
      <c r="V30" s="198"/>
      <c r="W30" s="198"/>
      <c r="X30" s="198"/>
      <c r="Y30" s="198"/>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row>
    <row r="31" spans="1:255" s="28" customFormat="1" ht="19.5" customHeight="1">
      <c r="A31" s="1"/>
      <c r="B31" s="198"/>
      <c r="C31" s="198"/>
      <c r="D31" s="198"/>
      <c r="E31" s="198"/>
      <c r="F31" s="200" t="s">
        <v>69</v>
      </c>
      <c r="G31" s="200"/>
      <c r="H31" s="200"/>
      <c r="I31" s="200"/>
      <c r="J31" s="200"/>
      <c r="K31" s="198"/>
      <c r="L31" s="198"/>
      <c r="M31" s="198"/>
      <c r="N31" s="198"/>
      <c r="O31" s="198"/>
      <c r="P31" s="198"/>
      <c r="Q31" s="198"/>
      <c r="R31" s="198"/>
      <c r="S31" s="198"/>
      <c r="T31" s="198"/>
      <c r="U31" s="198"/>
      <c r="V31" s="198"/>
      <c r="W31" s="198"/>
      <c r="X31" s="198"/>
      <c r="Y31" s="198"/>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row>
    <row r="32" spans="1:255" s="28" customFormat="1" ht="17.25" customHeight="1">
      <c r="A32" s="1"/>
      <c r="B32" s="198"/>
      <c r="C32" s="198"/>
      <c r="D32" s="198"/>
      <c r="E32" s="198"/>
      <c r="F32" s="201"/>
      <c r="G32" s="201"/>
      <c r="H32" s="202"/>
      <c r="I32" s="203"/>
      <c r="J32" s="203"/>
      <c r="K32" s="204"/>
      <c r="L32" s="205"/>
      <c r="M32" s="205"/>
      <c r="N32" s="205"/>
      <c r="O32" s="205"/>
      <c r="P32" s="206"/>
      <c r="Q32" s="206"/>
      <c r="R32" s="206"/>
      <c r="S32" s="206"/>
      <c r="T32" s="206"/>
      <c r="U32" s="206"/>
      <c r="V32" s="206"/>
      <c r="W32" s="206"/>
      <c r="X32" s="206"/>
      <c r="Y32" s="206"/>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row>
    <row r="33" spans="1:255" s="28" customFormat="1" ht="27.75" customHeight="1">
      <c r="A33" s="1"/>
      <c r="B33" s="198"/>
      <c r="C33" s="198"/>
      <c r="D33" s="198"/>
      <c r="E33" s="198"/>
      <c r="F33" s="207"/>
      <c r="G33" s="207"/>
      <c r="H33" s="208"/>
      <c r="I33" s="209"/>
      <c r="J33" s="209"/>
      <c r="K33" s="204"/>
      <c r="L33" s="205"/>
      <c r="M33" s="205"/>
      <c r="N33" s="205"/>
      <c r="O33" s="205"/>
      <c r="P33" s="206"/>
      <c r="Q33" s="206"/>
      <c r="R33" s="206"/>
      <c r="S33" s="206"/>
      <c r="T33" s="206"/>
      <c r="U33" s="206"/>
      <c r="V33" s="206"/>
      <c r="W33" s="206"/>
      <c r="X33" s="206"/>
      <c r="Y33" s="206"/>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row>
    <row r="34" spans="1:255" s="28" customFormat="1" ht="8.25" customHeight="1">
      <c r="A34" s="1"/>
      <c r="B34" s="47"/>
      <c r="C34" s="47"/>
      <c r="D34" s="47"/>
      <c r="E34" s="47"/>
      <c r="F34" s="47"/>
      <c r="G34" s="47"/>
      <c r="H34" s="47"/>
      <c r="I34" s="47"/>
      <c r="J34" s="47"/>
      <c r="K34" s="47"/>
      <c r="L34" s="47"/>
      <c r="M34" s="47"/>
      <c r="N34" s="47"/>
      <c r="O34" s="47"/>
      <c r="P34" s="4"/>
      <c r="Q34" s="4"/>
      <c r="R34" s="4"/>
      <c r="S34" s="4"/>
      <c r="T34" s="4"/>
      <c r="U34" s="4"/>
      <c r="V34" s="4"/>
      <c r="W34" s="4"/>
      <c r="X34" s="4"/>
      <c r="Y34" s="4"/>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row>
    <row r="35" ht="19.5" customHeight="1">
      <c r="A35" s="1" t="s">
        <v>148</v>
      </c>
    </row>
    <row r="36" ht="19.5" customHeight="1">
      <c r="A36" s="1" t="s">
        <v>102</v>
      </c>
    </row>
    <row r="37" ht="9.75" customHeight="1"/>
    <row r="38" spans="1:255" s="28" customFormat="1" ht="17.25">
      <c r="A38" s="1"/>
      <c r="B38" s="198" t="s">
        <v>65</v>
      </c>
      <c r="C38" s="198"/>
      <c r="D38" s="198"/>
      <c r="E38" s="198"/>
      <c r="F38" s="199" t="s">
        <v>66</v>
      </c>
      <c r="G38" s="199"/>
      <c r="H38" s="199"/>
      <c r="I38" s="199"/>
      <c r="J38" s="199"/>
      <c r="K38" s="198" t="s">
        <v>67</v>
      </c>
      <c r="L38" s="198"/>
      <c r="M38" s="198"/>
      <c r="N38" s="198"/>
      <c r="O38" s="198"/>
      <c r="P38" s="198" t="s">
        <v>68</v>
      </c>
      <c r="Q38" s="198"/>
      <c r="R38" s="198"/>
      <c r="S38" s="198"/>
      <c r="T38" s="198"/>
      <c r="U38" s="198"/>
      <c r="V38" s="198"/>
      <c r="W38" s="198"/>
      <c r="X38" s="198"/>
      <c r="Y38" s="198"/>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row>
    <row r="39" spans="1:255" s="28" customFormat="1" ht="19.5" customHeight="1">
      <c r="A39" s="1"/>
      <c r="B39" s="198"/>
      <c r="C39" s="198"/>
      <c r="D39" s="198"/>
      <c r="E39" s="198"/>
      <c r="F39" s="200" t="s">
        <v>69</v>
      </c>
      <c r="G39" s="200"/>
      <c r="H39" s="200"/>
      <c r="I39" s="200"/>
      <c r="J39" s="200"/>
      <c r="K39" s="198"/>
      <c r="L39" s="198"/>
      <c r="M39" s="198"/>
      <c r="N39" s="198"/>
      <c r="O39" s="198"/>
      <c r="P39" s="198"/>
      <c r="Q39" s="198"/>
      <c r="R39" s="198"/>
      <c r="S39" s="198"/>
      <c r="T39" s="198"/>
      <c r="U39" s="198"/>
      <c r="V39" s="198"/>
      <c r="W39" s="198"/>
      <c r="X39" s="198"/>
      <c r="Y39" s="198"/>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row>
    <row r="40" spans="1:255" s="28" customFormat="1" ht="17.25" customHeight="1">
      <c r="A40" s="1"/>
      <c r="B40" s="198"/>
      <c r="C40" s="198"/>
      <c r="D40" s="198"/>
      <c r="E40" s="198"/>
      <c r="F40" s="201"/>
      <c r="G40" s="201"/>
      <c r="H40" s="202"/>
      <c r="I40" s="203"/>
      <c r="J40" s="203"/>
      <c r="K40" s="204"/>
      <c r="L40" s="205"/>
      <c r="M40" s="205"/>
      <c r="N40" s="205"/>
      <c r="O40" s="205"/>
      <c r="P40" s="206"/>
      <c r="Q40" s="206"/>
      <c r="R40" s="206"/>
      <c r="S40" s="206"/>
      <c r="T40" s="206"/>
      <c r="U40" s="206"/>
      <c r="V40" s="206"/>
      <c r="W40" s="206"/>
      <c r="X40" s="206"/>
      <c r="Y40" s="206"/>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row>
    <row r="41" spans="1:255" s="28" customFormat="1" ht="27.75" customHeight="1">
      <c r="A41" s="1"/>
      <c r="B41" s="198"/>
      <c r="C41" s="198"/>
      <c r="D41" s="198"/>
      <c r="E41" s="198"/>
      <c r="F41" s="207"/>
      <c r="G41" s="207"/>
      <c r="H41" s="208"/>
      <c r="I41" s="209"/>
      <c r="J41" s="209"/>
      <c r="K41" s="204"/>
      <c r="L41" s="205"/>
      <c r="M41" s="205"/>
      <c r="N41" s="205"/>
      <c r="O41" s="205"/>
      <c r="P41" s="206"/>
      <c r="Q41" s="206"/>
      <c r="R41" s="206"/>
      <c r="S41" s="206"/>
      <c r="T41" s="206"/>
      <c r="U41" s="206"/>
      <c r="V41" s="206"/>
      <c r="W41" s="206"/>
      <c r="X41" s="206"/>
      <c r="Y41" s="206"/>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row>
    <row r="42" spans="1:255" s="28" customFormat="1" ht="3.75" customHeight="1">
      <c r="A42" s="1"/>
      <c r="B42" s="24"/>
      <c r="C42" s="24"/>
      <c r="D42" s="24"/>
      <c r="E42" s="24"/>
      <c r="F42" s="24"/>
      <c r="G42" s="24"/>
      <c r="H42" s="24"/>
      <c r="I42" s="24"/>
      <c r="J42" s="24"/>
      <c r="K42" s="24"/>
      <c r="L42" s="24"/>
      <c r="M42" s="24"/>
      <c r="N42" s="24"/>
      <c r="O42" s="24"/>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row>
    <row r="43" spans="1:4" ht="19.5" customHeight="1">
      <c r="A43" s="1" t="s">
        <v>150</v>
      </c>
      <c r="B43" s="82" t="s">
        <v>149</v>
      </c>
      <c r="C43" s="82"/>
      <c r="D43" s="82"/>
    </row>
    <row r="44" ht="19.5" customHeight="1">
      <c r="A44" s="1" t="s">
        <v>72</v>
      </c>
    </row>
    <row r="45" ht="9.75" customHeight="1"/>
    <row r="46" spans="1:255" s="28" customFormat="1" ht="19.5" customHeight="1">
      <c r="A46" s="1"/>
      <c r="B46" s="198" t="s">
        <v>73</v>
      </c>
      <c r="C46" s="198"/>
      <c r="D46" s="198"/>
      <c r="E46" s="198"/>
      <c r="F46" s="198"/>
      <c r="G46" s="198"/>
      <c r="H46" s="198"/>
      <c r="I46" s="198"/>
      <c r="J46" s="198"/>
      <c r="K46" s="198"/>
      <c r="L46" s="198"/>
      <c r="M46" s="198"/>
      <c r="N46" s="198"/>
      <c r="O46" s="198"/>
      <c r="P46" s="198"/>
      <c r="Q46" s="198"/>
      <c r="R46" s="198"/>
      <c r="S46" s="198"/>
      <c r="T46" s="198"/>
      <c r="U46" s="198"/>
      <c r="V46" s="198"/>
      <c r="W46" s="198"/>
      <c r="X46" s="198"/>
      <c r="Y46" s="198"/>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row>
    <row r="47" spans="1:255" s="28" customFormat="1" ht="19.5" customHeight="1">
      <c r="A47" s="1"/>
      <c r="B47" s="198"/>
      <c r="C47" s="198"/>
      <c r="D47" s="198"/>
      <c r="E47" s="198"/>
      <c r="F47" s="198"/>
      <c r="G47" s="198"/>
      <c r="H47" s="198"/>
      <c r="I47" s="198"/>
      <c r="J47" s="198"/>
      <c r="K47" s="198"/>
      <c r="L47" s="198"/>
      <c r="M47" s="198"/>
      <c r="N47" s="198"/>
      <c r="O47" s="198"/>
      <c r="P47" s="198"/>
      <c r="Q47" s="198"/>
      <c r="R47" s="198"/>
      <c r="S47" s="198"/>
      <c r="T47" s="198"/>
      <c r="U47" s="198"/>
      <c r="V47" s="198"/>
      <c r="W47" s="198"/>
      <c r="X47" s="198"/>
      <c r="Y47" s="198"/>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row>
    <row r="48" spans="1:255" s="28" customFormat="1" ht="9.75" customHeight="1">
      <c r="A48" s="1"/>
      <c r="B48" s="30"/>
      <c r="C48" s="24"/>
      <c r="D48" s="24"/>
      <c r="E48" s="24"/>
      <c r="F48" s="24"/>
      <c r="G48" s="24"/>
      <c r="H48" s="24"/>
      <c r="I48" s="24"/>
      <c r="J48" s="24"/>
      <c r="K48" s="24"/>
      <c r="L48" s="24"/>
      <c r="M48" s="24"/>
      <c r="N48" s="24"/>
      <c r="O48" s="24"/>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row>
    <row r="49" ht="19.5" customHeight="1">
      <c r="A49" s="32" t="s">
        <v>144</v>
      </c>
    </row>
    <row r="50" ht="19.5" customHeight="1">
      <c r="A50" s="32" t="s">
        <v>145</v>
      </c>
    </row>
    <row r="51" ht="9.75" customHeight="1" thickBot="1"/>
    <row r="52" spans="2:21" ht="34.5" customHeight="1" thickBot="1">
      <c r="B52" s="39" t="s">
        <v>94</v>
      </c>
      <c r="C52" s="40"/>
      <c r="D52" s="40"/>
      <c r="E52" s="40"/>
      <c r="F52" s="40"/>
      <c r="G52" s="40"/>
      <c r="H52" s="40"/>
      <c r="I52" s="40"/>
      <c r="J52" s="40"/>
      <c r="K52" s="40"/>
      <c r="L52" s="40"/>
      <c r="M52" s="40"/>
      <c r="N52" s="40"/>
      <c r="O52" s="40"/>
      <c r="P52" s="40"/>
      <c r="Q52" s="40"/>
      <c r="R52" s="40"/>
      <c r="S52" s="40"/>
      <c r="T52" s="40"/>
      <c r="U52" s="41"/>
    </row>
  </sheetData>
  <sheetProtection/>
  <mergeCells count="47">
    <mergeCell ref="B43:D43"/>
    <mergeCell ref="B38:E39"/>
    <mergeCell ref="F38:J38"/>
    <mergeCell ref="K38:O39"/>
    <mergeCell ref="P38:Y39"/>
    <mergeCell ref="F39:J39"/>
    <mergeCell ref="B40:E41"/>
    <mergeCell ref="F40:J40"/>
    <mergeCell ref="K40:O41"/>
    <mergeCell ref="P40:Y41"/>
    <mergeCell ref="F41:J41"/>
    <mergeCell ref="A25:Y25"/>
    <mergeCell ref="A26:Y26"/>
    <mergeCell ref="B32:E33"/>
    <mergeCell ref="F32:J32"/>
    <mergeCell ref="K32:O33"/>
    <mergeCell ref="P32:Y33"/>
    <mergeCell ref="F33:J33"/>
    <mergeCell ref="P30:Y31"/>
    <mergeCell ref="F31:J31"/>
    <mergeCell ref="B46:E47"/>
    <mergeCell ref="F46:Y47"/>
    <mergeCell ref="B21:E22"/>
    <mergeCell ref="F21:J21"/>
    <mergeCell ref="K21:O22"/>
    <mergeCell ref="P21:Y22"/>
    <mergeCell ref="F22:J22"/>
    <mergeCell ref="B30:E31"/>
    <mergeCell ref="F30:J30"/>
    <mergeCell ref="K30:O31"/>
    <mergeCell ref="B13:E14"/>
    <mergeCell ref="F13:J13"/>
    <mergeCell ref="K13:O14"/>
    <mergeCell ref="P13:Y14"/>
    <mergeCell ref="F14:J14"/>
    <mergeCell ref="B19:E20"/>
    <mergeCell ref="F19:J19"/>
    <mergeCell ref="K19:O20"/>
    <mergeCell ref="P19:Y20"/>
    <mergeCell ref="F20:J20"/>
    <mergeCell ref="X1:Y1"/>
    <mergeCell ref="A2:Y2"/>
    <mergeCell ref="B11:E12"/>
    <mergeCell ref="F11:J11"/>
    <mergeCell ref="K11:O12"/>
    <mergeCell ref="P11:Y12"/>
    <mergeCell ref="F12:J12"/>
  </mergeCells>
  <printOptions/>
  <pageMargins left="0.984251968503937" right="0" top="0.3937007874015748" bottom="0.1968503937007874" header="0.5118110236220472" footer="0.5118110236220472"/>
  <pageSetup fitToHeight="1" fitToWidth="1" horizontalDpi="600" verticalDpi="600" orientation="portrait" paperSize="9" scale="98" r:id="rId1"/>
  <headerFooter alignWithMargins="0">
    <oddHeader>&amp;R⑨</oddHeader>
  </headerFooter>
</worksheet>
</file>

<file path=xl/worksheets/sheet5.xml><?xml version="1.0" encoding="utf-8"?>
<worksheet xmlns="http://schemas.openxmlformats.org/spreadsheetml/2006/main" xmlns:r="http://schemas.openxmlformats.org/officeDocument/2006/relationships">
  <sheetPr>
    <tabColor theme="9" tint="-0.24997000396251678"/>
    <pageSetUpPr fitToPage="1"/>
  </sheetPr>
  <dimension ref="A1:H24"/>
  <sheetViews>
    <sheetView view="pageBreakPreview" zoomScale="60" workbookViewId="0" topLeftCell="A1">
      <selection activeCell="E8" sqref="E8"/>
    </sheetView>
  </sheetViews>
  <sheetFormatPr defaultColWidth="9.00390625" defaultRowHeight="13.5"/>
  <cols>
    <col min="1" max="1" width="5.25390625" style="34" customWidth="1"/>
    <col min="2" max="2" width="23.625" style="34" customWidth="1"/>
    <col min="3" max="3" width="9.25390625" style="34" customWidth="1"/>
    <col min="4" max="5" width="23.625" style="34" customWidth="1"/>
    <col min="6" max="6" width="14.375" style="34" customWidth="1"/>
    <col min="7" max="8" width="12.125" style="34" customWidth="1"/>
    <col min="9" max="16384" width="9.00390625" style="34" customWidth="1"/>
  </cols>
  <sheetData>
    <row r="1" spans="1:8" ht="31.5" customHeight="1">
      <c r="A1" s="38"/>
      <c r="B1" s="33" t="s">
        <v>162</v>
      </c>
      <c r="C1" s="33"/>
      <c r="D1" s="33"/>
      <c r="H1" s="81"/>
    </row>
    <row r="2" ht="14.25"/>
    <row r="3" spans="1:8" ht="28.5" customHeight="1">
      <c r="A3" s="214" t="s">
        <v>74</v>
      </c>
      <c r="B3" s="216" t="s">
        <v>75</v>
      </c>
      <c r="C3" s="222" t="s">
        <v>115</v>
      </c>
      <c r="D3" s="222" t="s">
        <v>116</v>
      </c>
      <c r="E3" s="217" t="s">
        <v>76</v>
      </c>
      <c r="F3" s="218" t="s">
        <v>124</v>
      </c>
      <c r="G3" s="220" t="s">
        <v>125</v>
      </c>
      <c r="H3" s="212" t="s">
        <v>126</v>
      </c>
    </row>
    <row r="4" spans="1:8" ht="46.5" customHeight="1">
      <c r="A4" s="215"/>
      <c r="B4" s="216"/>
      <c r="C4" s="223"/>
      <c r="D4" s="224"/>
      <c r="E4" s="217"/>
      <c r="F4" s="219"/>
      <c r="G4" s="221"/>
      <c r="H4" s="213"/>
    </row>
    <row r="5" spans="1:8" ht="49.5" customHeight="1">
      <c r="A5" s="36">
        <v>1</v>
      </c>
      <c r="B5" s="35" t="s">
        <v>77</v>
      </c>
      <c r="C5" s="52"/>
      <c r="D5" s="52"/>
      <c r="E5" s="54"/>
      <c r="F5" s="55"/>
      <c r="G5" s="53"/>
      <c r="H5" s="56"/>
    </row>
    <row r="6" spans="1:8" ht="49.5" customHeight="1">
      <c r="A6" s="36">
        <v>2</v>
      </c>
      <c r="B6" s="35" t="s">
        <v>78</v>
      </c>
      <c r="C6" s="52"/>
      <c r="D6" s="52"/>
      <c r="E6" s="55"/>
      <c r="F6" s="55"/>
      <c r="G6" s="53"/>
      <c r="H6" s="56"/>
    </row>
    <row r="7" spans="1:8" ht="49.5" customHeight="1">
      <c r="A7" s="36">
        <v>3</v>
      </c>
      <c r="B7" s="35" t="s">
        <v>79</v>
      </c>
      <c r="C7" s="52"/>
      <c r="D7" s="52"/>
      <c r="E7" s="57"/>
      <c r="F7" s="55"/>
      <c r="G7" s="53"/>
      <c r="H7" s="56"/>
    </row>
    <row r="8" spans="1:8" ht="49.5" customHeight="1">
      <c r="A8" s="36">
        <v>4</v>
      </c>
      <c r="B8" s="35" t="s">
        <v>80</v>
      </c>
      <c r="C8" s="52"/>
      <c r="D8" s="52"/>
      <c r="E8" s="54"/>
      <c r="F8" s="55"/>
      <c r="G8" s="53"/>
      <c r="H8" s="56"/>
    </row>
    <row r="9" spans="1:8" ht="49.5" customHeight="1">
      <c r="A9" s="36">
        <v>5</v>
      </c>
      <c r="B9" s="35" t="s">
        <v>81</v>
      </c>
      <c r="C9" s="52"/>
      <c r="D9" s="52"/>
      <c r="E9" s="54"/>
      <c r="F9" s="55"/>
      <c r="G9" s="53"/>
      <c r="H9" s="56"/>
    </row>
    <row r="10" spans="1:8" ht="49.5" customHeight="1">
      <c r="A10" s="36">
        <v>6</v>
      </c>
      <c r="B10" s="35"/>
      <c r="C10" s="52"/>
      <c r="D10" s="52"/>
      <c r="E10" s="54"/>
      <c r="F10" s="55"/>
      <c r="G10" s="53"/>
      <c r="H10" s="56"/>
    </row>
    <row r="11" spans="1:8" ht="49.5" customHeight="1">
      <c r="A11" s="36">
        <v>7</v>
      </c>
      <c r="B11" s="35"/>
      <c r="C11" s="52"/>
      <c r="D11" s="52"/>
      <c r="E11" s="55"/>
      <c r="F11" s="55"/>
      <c r="G11" s="56"/>
      <c r="H11" s="56"/>
    </row>
    <row r="12" spans="1:8" ht="49.5" customHeight="1">
      <c r="A12" s="36">
        <v>8</v>
      </c>
      <c r="B12" s="35"/>
      <c r="C12" s="52"/>
      <c r="D12" s="52"/>
      <c r="E12" s="55"/>
      <c r="F12" s="55"/>
      <c r="G12" s="56"/>
      <c r="H12" s="56"/>
    </row>
    <row r="13" spans="1:8" ht="49.5" customHeight="1">
      <c r="A13" s="36">
        <v>9</v>
      </c>
      <c r="B13" s="35"/>
      <c r="C13" s="52"/>
      <c r="D13" s="52"/>
      <c r="E13" s="55"/>
      <c r="F13" s="55"/>
      <c r="G13" s="56"/>
      <c r="H13" s="56"/>
    </row>
    <row r="14" spans="1:8" ht="49.5" customHeight="1">
      <c r="A14" s="36">
        <v>10</v>
      </c>
      <c r="B14" s="35"/>
      <c r="C14" s="52"/>
      <c r="D14" s="52"/>
      <c r="E14" s="55"/>
      <c r="F14" s="55"/>
      <c r="G14" s="56"/>
      <c r="H14" s="56"/>
    </row>
    <row r="15" spans="1:8" ht="49.5" customHeight="1">
      <c r="A15" s="36">
        <v>11</v>
      </c>
      <c r="B15" s="35"/>
      <c r="C15" s="52"/>
      <c r="D15" s="52"/>
      <c r="E15" s="55"/>
      <c r="F15" s="55"/>
      <c r="G15" s="56"/>
      <c r="H15" s="56"/>
    </row>
    <row r="16" spans="1:8" ht="49.5" customHeight="1">
      <c r="A16" s="36">
        <v>12</v>
      </c>
      <c r="B16" s="35"/>
      <c r="C16" s="52"/>
      <c r="D16" s="52"/>
      <c r="E16" s="55"/>
      <c r="F16" s="55"/>
      <c r="G16" s="56"/>
      <c r="H16" s="56"/>
    </row>
    <row r="17" spans="1:8" ht="49.5" customHeight="1">
      <c r="A17" s="36">
        <v>13</v>
      </c>
      <c r="B17" s="35"/>
      <c r="C17" s="52"/>
      <c r="D17" s="52"/>
      <c r="E17" s="55"/>
      <c r="F17" s="55"/>
      <c r="G17" s="56"/>
      <c r="H17" s="56"/>
    </row>
    <row r="18" spans="1:8" ht="49.5" customHeight="1">
      <c r="A18" s="36">
        <v>14</v>
      </c>
      <c r="B18" s="35"/>
      <c r="C18" s="52"/>
      <c r="D18" s="52"/>
      <c r="E18" s="55"/>
      <c r="F18" s="55"/>
      <c r="G18" s="56"/>
      <c r="H18" s="56"/>
    </row>
    <row r="19" spans="1:8" ht="49.5" customHeight="1">
      <c r="A19" s="36">
        <v>15</v>
      </c>
      <c r="B19" s="35"/>
      <c r="C19" s="52"/>
      <c r="D19" s="52"/>
      <c r="E19" s="55"/>
      <c r="F19" s="55"/>
      <c r="G19" s="56"/>
      <c r="H19" s="56"/>
    </row>
    <row r="20" spans="1:8" ht="49.5" customHeight="1">
      <c r="A20" s="36">
        <v>16</v>
      </c>
      <c r="B20" s="35"/>
      <c r="C20" s="52"/>
      <c r="D20" s="52"/>
      <c r="E20" s="55"/>
      <c r="F20" s="55"/>
      <c r="G20" s="56"/>
      <c r="H20" s="56"/>
    </row>
    <row r="21" spans="1:8" ht="49.5" customHeight="1">
      <c r="A21" s="36">
        <v>17</v>
      </c>
      <c r="B21" s="35"/>
      <c r="C21" s="52"/>
      <c r="D21" s="52"/>
      <c r="E21" s="55"/>
      <c r="F21" s="55"/>
      <c r="G21" s="56"/>
      <c r="H21" s="56"/>
    </row>
    <row r="22" spans="1:8" ht="49.5" customHeight="1">
      <c r="A22" s="36">
        <v>18</v>
      </c>
      <c r="B22" s="35"/>
      <c r="C22" s="52"/>
      <c r="D22" s="52"/>
      <c r="E22" s="55"/>
      <c r="F22" s="55"/>
      <c r="G22" s="56"/>
      <c r="H22" s="56"/>
    </row>
    <row r="23" ht="27" customHeight="1"/>
    <row r="24" ht="13.5">
      <c r="B24" s="34" t="s">
        <v>147</v>
      </c>
    </row>
  </sheetData>
  <sheetProtection/>
  <mergeCells count="8">
    <mergeCell ref="H3:H4"/>
    <mergeCell ref="A3:A4"/>
    <mergeCell ref="B3:B4"/>
    <mergeCell ref="E3:E4"/>
    <mergeCell ref="F3:F4"/>
    <mergeCell ref="G3:G4"/>
    <mergeCell ref="C3:C4"/>
    <mergeCell ref="D3:D4"/>
  </mergeCells>
  <printOptions/>
  <pageMargins left="0.984251968503937" right="0" top="0.3937007874015748" bottom="0.1968503937007874" header="0.5118110236220472" footer="0.5118110236220472"/>
  <pageSetup fitToHeight="1" fitToWidth="1" horizontalDpi="600" verticalDpi="600" orientation="portrait" paperSize="9" scale="76" r:id="rId3"/>
  <headerFooter alignWithMargins="0">
    <oddHeader>&amp;R⑨</oddHeader>
  </headerFooter>
  <legacyDrawing r:id="rId2"/>
</worksheet>
</file>

<file path=xl/worksheets/sheet6.xml><?xml version="1.0" encoding="utf-8"?>
<worksheet xmlns="http://schemas.openxmlformats.org/spreadsheetml/2006/main" xmlns:r="http://schemas.openxmlformats.org/officeDocument/2006/relationships">
  <sheetPr>
    <tabColor theme="9" tint="-0.24997000396251678"/>
    <pageSetUpPr fitToPage="1"/>
  </sheetPr>
  <dimension ref="A1:G24"/>
  <sheetViews>
    <sheetView view="pageBreakPreview" zoomScale="60" workbookViewId="0" topLeftCell="A1">
      <selection activeCell="AJ33" sqref="AJ33"/>
    </sheetView>
  </sheetViews>
  <sheetFormatPr defaultColWidth="9.00390625" defaultRowHeight="13.5"/>
  <cols>
    <col min="1" max="1" width="5.625" style="34" customWidth="1"/>
    <col min="2" max="2" width="25.625" style="34" customWidth="1"/>
    <col min="3" max="3" width="13.125" style="34" customWidth="1"/>
    <col min="4" max="4" width="17.875" style="34" customWidth="1"/>
    <col min="5" max="33" width="9.00390625" style="34" customWidth="1"/>
    <col min="34" max="34" width="3.625" style="34" customWidth="1"/>
    <col min="35" max="16384" width="9.00390625" style="34" customWidth="1"/>
  </cols>
  <sheetData>
    <row r="1" spans="1:7" ht="31.5" customHeight="1">
      <c r="A1" s="238" t="s">
        <v>163</v>
      </c>
      <c r="B1" s="238"/>
      <c r="C1" s="238"/>
      <c r="D1" s="238"/>
      <c r="E1" s="238"/>
      <c r="F1" s="238"/>
      <c r="G1" s="238"/>
    </row>
    <row r="2" spans="1:2" ht="25.5" customHeight="1">
      <c r="A2" s="38"/>
      <c r="B2" s="33"/>
    </row>
    <row r="3" spans="1:2" ht="24.75" customHeight="1">
      <c r="A3" s="38"/>
      <c r="B3" s="50"/>
    </row>
    <row r="4" spans="1:2" ht="8.25" customHeight="1">
      <c r="A4" s="38"/>
      <c r="B4" s="50"/>
    </row>
    <row r="5" ht="10.5" customHeight="1"/>
    <row r="6" spans="1:7" ht="28.5" customHeight="1">
      <c r="A6" s="214" t="s">
        <v>74</v>
      </c>
      <c r="B6" s="216" t="s">
        <v>117</v>
      </c>
      <c r="C6" s="239" t="s">
        <v>134</v>
      </c>
      <c r="D6" s="240"/>
      <c r="E6" s="243" t="s">
        <v>133</v>
      </c>
      <c r="F6" s="244"/>
      <c r="G6" s="245"/>
    </row>
    <row r="7" spans="1:7" ht="30" customHeight="1">
      <c r="A7" s="215"/>
      <c r="B7" s="216"/>
      <c r="C7" s="241"/>
      <c r="D7" s="242"/>
      <c r="E7" s="246"/>
      <c r="F7" s="247"/>
      <c r="G7" s="248"/>
    </row>
    <row r="8" spans="1:7" ht="49.5" customHeight="1">
      <c r="A8" s="36">
        <v>1</v>
      </c>
      <c r="B8" s="51" t="s">
        <v>118</v>
      </c>
      <c r="C8" s="60" t="s">
        <v>135</v>
      </c>
      <c r="D8" s="61" t="s">
        <v>136</v>
      </c>
      <c r="E8" s="249"/>
      <c r="F8" s="226"/>
      <c r="G8" s="227"/>
    </row>
    <row r="9" spans="1:7" ht="49.5" customHeight="1">
      <c r="A9" s="36">
        <v>2</v>
      </c>
      <c r="B9" s="51" t="s">
        <v>119</v>
      </c>
      <c r="C9" s="60" t="s">
        <v>135</v>
      </c>
      <c r="D9" s="61" t="s">
        <v>136</v>
      </c>
      <c r="E9" s="225"/>
      <c r="F9" s="226"/>
      <c r="G9" s="227"/>
    </row>
    <row r="10" spans="1:7" ht="36.75" customHeight="1">
      <c r="A10" s="62">
        <v>3</v>
      </c>
      <c r="B10" s="63" t="s">
        <v>120</v>
      </c>
      <c r="C10" s="64" t="s">
        <v>135</v>
      </c>
      <c r="D10" s="65" t="s">
        <v>137</v>
      </c>
      <c r="E10" s="230"/>
      <c r="F10" s="231"/>
      <c r="G10" s="232"/>
    </row>
    <row r="11" spans="1:7" ht="12.75" customHeight="1">
      <c r="A11" s="66"/>
      <c r="B11" s="67"/>
      <c r="C11" s="68"/>
      <c r="D11" s="69" t="s">
        <v>138</v>
      </c>
      <c r="E11" s="70"/>
      <c r="F11" s="70"/>
      <c r="G11" s="71"/>
    </row>
    <row r="12" spans="1:7" ht="36.75" customHeight="1">
      <c r="A12" s="62">
        <v>4</v>
      </c>
      <c r="B12" s="63" t="s">
        <v>139</v>
      </c>
      <c r="C12" s="72" t="s">
        <v>135</v>
      </c>
      <c r="D12" s="65" t="s">
        <v>137</v>
      </c>
      <c r="E12" s="230"/>
      <c r="F12" s="231"/>
      <c r="G12" s="232"/>
    </row>
    <row r="13" spans="1:7" ht="12.75" customHeight="1">
      <c r="A13" s="73"/>
      <c r="B13" s="67"/>
      <c r="C13" s="68"/>
      <c r="D13" s="69" t="s">
        <v>138</v>
      </c>
      <c r="E13" s="74"/>
      <c r="F13" s="70"/>
      <c r="G13" s="71"/>
    </row>
    <row r="14" spans="1:7" ht="36.75" customHeight="1">
      <c r="A14" s="62">
        <v>5</v>
      </c>
      <c r="B14" s="63" t="s">
        <v>140</v>
      </c>
      <c r="C14" s="233" t="s">
        <v>141</v>
      </c>
      <c r="D14" s="234"/>
      <c r="E14" s="235"/>
      <c r="F14" s="236"/>
      <c r="G14" s="237"/>
    </row>
    <row r="15" spans="1:7" ht="12.75" customHeight="1">
      <c r="A15" s="73"/>
      <c r="B15" s="75"/>
      <c r="C15" s="68"/>
      <c r="D15" s="76" t="s">
        <v>142</v>
      </c>
      <c r="E15" s="74"/>
      <c r="F15" s="70"/>
      <c r="G15" s="71"/>
    </row>
    <row r="16" spans="1:7" ht="36.75" customHeight="1">
      <c r="A16" s="62">
        <v>6</v>
      </c>
      <c r="B16" s="63" t="s">
        <v>121</v>
      </c>
      <c r="C16" s="233" t="s">
        <v>141</v>
      </c>
      <c r="D16" s="234"/>
      <c r="E16" s="230"/>
      <c r="F16" s="231"/>
      <c r="G16" s="232"/>
    </row>
    <row r="17" spans="1:7" ht="12.75" customHeight="1">
      <c r="A17" s="73"/>
      <c r="B17" s="75"/>
      <c r="C17" s="68"/>
      <c r="D17" s="76" t="s">
        <v>142</v>
      </c>
      <c r="E17" s="74"/>
      <c r="F17" s="70"/>
      <c r="G17" s="71"/>
    </row>
    <row r="18" spans="1:7" ht="49.5" customHeight="1">
      <c r="A18" s="36">
        <v>7</v>
      </c>
      <c r="B18" s="51" t="s">
        <v>122</v>
      </c>
      <c r="C18" s="60" t="s">
        <v>135</v>
      </c>
      <c r="D18" s="61" t="s">
        <v>136</v>
      </c>
      <c r="E18" s="225"/>
      <c r="F18" s="226"/>
      <c r="G18" s="227"/>
    </row>
    <row r="19" spans="1:7" ht="49.5" customHeight="1">
      <c r="A19" s="36">
        <v>8</v>
      </c>
      <c r="B19" s="51" t="s">
        <v>123</v>
      </c>
      <c r="C19" s="228" t="s">
        <v>143</v>
      </c>
      <c r="D19" s="229"/>
      <c r="E19" s="225"/>
      <c r="F19" s="226"/>
      <c r="G19" s="227"/>
    </row>
    <row r="20" spans="1:7" ht="49.5" customHeight="1">
      <c r="A20" s="36">
        <v>9</v>
      </c>
      <c r="B20" s="49"/>
      <c r="C20" s="77"/>
      <c r="D20" s="78"/>
      <c r="E20" s="225"/>
      <c r="F20" s="226"/>
      <c r="G20" s="227"/>
    </row>
    <row r="21" spans="1:7" ht="49.5" customHeight="1">
      <c r="A21" s="36">
        <v>10</v>
      </c>
      <c r="B21" s="49"/>
      <c r="C21" s="77"/>
      <c r="D21" s="78"/>
      <c r="E21" s="225"/>
      <c r="F21" s="226"/>
      <c r="G21" s="227"/>
    </row>
    <row r="22" spans="1:7" ht="49.5" customHeight="1">
      <c r="A22" s="36">
        <v>11</v>
      </c>
      <c r="B22" s="35"/>
      <c r="C22" s="79"/>
      <c r="D22" s="78"/>
      <c r="E22" s="225"/>
      <c r="F22" s="226"/>
      <c r="G22" s="227"/>
    </row>
    <row r="23" spans="1:7" ht="49.5" customHeight="1">
      <c r="A23" s="36">
        <v>12</v>
      </c>
      <c r="B23" s="35"/>
      <c r="C23" s="79"/>
      <c r="D23" s="78"/>
      <c r="E23" s="225"/>
      <c r="F23" s="226"/>
      <c r="G23" s="227"/>
    </row>
    <row r="24" ht="27" customHeight="1">
      <c r="B24" s="34" t="s">
        <v>147</v>
      </c>
    </row>
  </sheetData>
  <sheetProtection/>
  <mergeCells count="20">
    <mergeCell ref="A1:G1"/>
    <mergeCell ref="A6:A7"/>
    <mergeCell ref="B6:B7"/>
    <mergeCell ref="C6:D7"/>
    <mergeCell ref="E6:G7"/>
    <mergeCell ref="E8:G8"/>
    <mergeCell ref="E9:G9"/>
    <mergeCell ref="E10:G10"/>
    <mergeCell ref="E12:G12"/>
    <mergeCell ref="C14:D14"/>
    <mergeCell ref="E14:G14"/>
    <mergeCell ref="C16:D16"/>
    <mergeCell ref="E16:G16"/>
    <mergeCell ref="E23:G23"/>
    <mergeCell ref="E18:G18"/>
    <mergeCell ref="C19:D19"/>
    <mergeCell ref="E19:G19"/>
    <mergeCell ref="E20:G20"/>
    <mergeCell ref="E21:G21"/>
    <mergeCell ref="E22:G22"/>
  </mergeCells>
  <printOptions/>
  <pageMargins left="0.984251968503937" right="0" top="0.3937007874015748" bottom="0.1968503937007874" header="0.5118110236220472" footer="0.5118110236220472"/>
  <pageSetup fitToHeight="1" fitToWidth="1" horizontalDpi="600" verticalDpi="600" orientation="portrait" paperSize="9" r:id="rId1"/>
  <headerFooter alignWithMargins="0">
    <oddHeader>&amp;R⑨</oddHeader>
  </headerFooter>
</worksheet>
</file>

<file path=xl/worksheets/sheet7.xml><?xml version="1.0" encoding="utf-8"?>
<worksheet xmlns="http://schemas.openxmlformats.org/spreadsheetml/2006/main" xmlns:r="http://schemas.openxmlformats.org/officeDocument/2006/relationships">
  <sheetPr>
    <tabColor theme="9" tint="-0.24997000396251678"/>
    <pageSetUpPr fitToPage="1"/>
  </sheetPr>
  <dimension ref="A1:E24"/>
  <sheetViews>
    <sheetView view="pageBreakPreview" zoomScale="60" workbookViewId="0" topLeftCell="A1">
      <selection activeCell="AJ33" sqref="AJ33"/>
    </sheetView>
  </sheetViews>
  <sheetFormatPr defaultColWidth="9.00390625" defaultRowHeight="13.5"/>
  <cols>
    <col min="1" max="1" width="5.625" style="34" customWidth="1"/>
    <col min="2" max="2" width="25.375" style="34" customWidth="1"/>
    <col min="3" max="3" width="31.125" style="34" customWidth="1"/>
    <col min="4" max="4" width="17.875" style="34" customWidth="1"/>
    <col min="5" max="33" width="9.00390625" style="34" customWidth="1"/>
    <col min="34" max="34" width="3.625" style="34" customWidth="1"/>
    <col min="35" max="16384" width="9.00390625" style="34" customWidth="1"/>
  </cols>
  <sheetData>
    <row r="1" spans="1:5" ht="31.5" customHeight="1">
      <c r="A1" s="38"/>
      <c r="B1" s="33" t="s">
        <v>164</v>
      </c>
      <c r="E1" s="80"/>
    </row>
    <row r="2" spans="1:2" ht="25.5" customHeight="1">
      <c r="A2" s="38"/>
      <c r="B2" s="33"/>
    </row>
    <row r="3" spans="1:2" ht="24.75" customHeight="1">
      <c r="A3" s="38"/>
      <c r="B3" s="50" t="s">
        <v>130</v>
      </c>
    </row>
    <row r="4" spans="1:2" ht="24.75" customHeight="1">
      <c r="A4" s="38"/>
      <c r="B4" s="50" t="s">
        <v>131</v>
      </c>
    </row>
    <row r="5" ht="10.5" customHeight="1"/>
    <row r="6" spans="1:5" ht="28.5" customHeight="1">
      <c r="A6" s="214" t="s">
        <v>74</v>
      </c>
      <c r="B6" s="216" t="s">
        <v>117</v>
      </c>
      <c r="C6" s="251" t="s">
        <v>132</v>
      </c>
      <c r="D6" s="216" t="s">
        <v>133</v>
      </c>
      <c r="E6" s="216"/>
    </row>
    <row r="7" spans="1:5" ht="30" customHeight="1">
      <c r="A7" s="215"/>
      <c r="B7" s="216"/>
      <c r="C7" s="251"/>
      <c r="D7" s="216"/>
      <c r="E7" s="216"/>
    </row>
    <row r="8" spans="1:5" ht="49.5" customHeight="1">
      <c r="A8" s="36">
        <v>1</v>
      </c>
      <c r="B8" s="51" t="s">
        <v>118</v>
      </c>
      <c r="C8" s="48"/>
      <c r="D8" s="250"/>
      <c r="E8" s="250"/>
    </row>
    <row r="9" spans="1:5" ht="49.5" customHeight="1">
      <c r="A9" s="36">
        <v>2</v>
      </c>
      <c r="B9" s="51" t="s">
        <v>119</v>
      </c>
      <c r="C9" s="48"/>
      <c r="D9" s="250"/>
      <c r="E9" s="250"/>
    </row>
    <row r="10" spans="1:5" ht="49.5" customHeight="1">
      <c r="A10" s="36">
        <v>3</v>
      </c>
      <c r="B10" s="51" t="s">
        <v>120</v>
      </c>
      <c r="C10" s="48"/>
      <c r="D10" s="250"/>
      <c r="E10" s="250"/>
    </row>
    <row r="11" spans="1:5" ht="49.5" customHeight="1">
      <c r="A11" s="36">
        <v>4</v>
      </c>
      <c r="B11" s="51" t="s">
        <v>139</v>
      </c>
      <c r="C11" s="48"/>
      <c r="D11" s="250"/>
      <c r="E11" s="250"/>
    </row>
    <row r="12" spans="1:5" ht="49.5" customHeight="1">
      <c r="A12" s="36">
        <v>5</v>
      </c>
      <c r="B12" s="51" t="s">
        <v>140</v>
      </c>
      <c r="C12" s="48"/>
      <c r="D12" s="250"/>
      <c r="E12" s="250"/>
    </row>
    <row r="13" spans="1:5" ht="49.5" customHeight="1">
      <c r="A13" s="36">
        <v>6</v>
      </c>
      <c r="B13" s="51" t="s">
        <v>121</v>
      </c>
      <c r="C13" s="48"/>
      <c r="D13" s="250"/>
      <c r="E13" s="250"/>
    </row>
    <row r="14" spans="1:5" ht="49.5" customHeight="1">
      <c r="A14" s="36">
        <v>7</v>
      </c>
      <c r="B14" s="51" t="s">
        <v>122</v>
      </c>
      <c r="C14" s="48"/>
      <c r="D14" s="250"/>
      <c r="E14" s="250"/>
    </row>
    <row r="15" spans="1:5" ht="49.5" customHeight="1">
      <c r="A15" s="36">
        <v>8</v>
      </c>
      <c r="B15" s="51" t="s">
        <v>123</v>
      </c>
      <c r="C15" s="48"/>
      <c r="D15" s="250"/>
      <c r="E15" s="250"/>
    </row>
    <row r="16" spans="1:5" ht="49.5" customHeight="1">
      <c r="A16" s="36">
        <v>9</v>
      </c>
      <c r="B16" s="49"/>
      <c r="C16" s="48"/>
      <c r="D16" s="250"/>
      <c r="E16" s="250"/>
    </row>
    <row r="17" spans="1:5" ht="49.5" customHeight="1">
      <c r="A17" s="36">
        <v>10</v>
      </c>
      <c r="B17" s="49"/>
      <c r="C17" s="48"/>
      <c r="D17" s="250"/>
      <c r="E17" s="250"/>
    </row>
    <row r="18" spans="1:5" ht="49.5" customHeight="1">
      <c r="A18" s="36">
        <v>11</v>
      </c>
      <c r="B18" s="35"/>
      <c r="C18" s="37"/>
      <c r="D18" s="250"/>
      <c r="E18" s="250"/>
    </row>
    <row r="19" spans="1:5" ht="49.5" customHeight="1">
      <c r="A19" s="36">
        <v>12</v>
      </c>
      <c r="B19" s="35"/>
      <c r="C19" s="37"/>
      <c r="D19" s="250"/>
      <c r="E19" s="250"/>
    </row>
    <row r="20" ht="27" customHeight="1"/>
    <row r="24" ht="13.5">
      <c r="B24" s="34" t="s">
        <v>147</v>
      </c>
    </row>
  </sheetData>
  <sheetProtection/>
  <mergeCells count="16">
    <mergeCell ref="A6:A7"/>
    <mergeCell ref="B6:B7"/>
    <mergeCell ref="C6:C7"/>
    <mergeCell ref="D6:E7"/>
    <mergeCell ref="D8:E8"/>
    <mergeCell ref="D9:E9"/>
    <mergeCell ref="D16:E16"/>
    <mergeCell ref="D17:E17"/>
    <mergeCell ref="D18:E18"/>
    <mergeCell ref="D19:E19"/>
    <mergeCell ref="D10:E10"/>
    <mergeCell ref="D11:E11"/>
    <mergeCell ref="D12:E12"/>
    <mergeCell ref="D13:E13"/>
    <mergeCell ref="D14:E14"/>
    <mergeCell ref="D15:E15"/>
  </mergeCells>
  <printOptions/>
  <pageMargins left="0.984251968503937" right="0" top="0.3937007874015748" bottom="0.1968503937007874" header="0.5118110236220472" footer="0.5118110236220472"/>
  <pageSetup fitToHeight="1" fitToWidth="1" horizontalDpi="600" verticalDpi="600" orientation="portrait" paperSize="9" r:id="rId1"/>
  <headerFooter alignWithMargins="0">
    <oddHeader>&amp;R⑨</oddHeader>
  </headerFooter>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苫小牧市</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苫小牧市</dc:creator>
  <cp:keywords/>
  <dc:description/>
  <cp:lastModifiedBy>渡辺　鈴花</cp:lastModifiedBy>
  <cp:lastPrinted>2024-04-02T07:36:16Z</cp:lastPrinted>
  <dcterms:created xsi:type="dcterms:W3CDTF">2013-10-28T09:43:16Z</dcterms:created>
  <dcterms:modified xsi:type="dcterms:W3CDTF">2024-04-02T07:36:30Z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1041-6.4.0.1900</vt:lpwstr>
  </property>
</Properties>
</file>